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<sst xmlns="http://schemas.openxmlformats.org/spreadsheetml/2006/main" count="346" uniqueCount="211">
  <si>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</si>
  <si>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</si>
  <si>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</si>
  <si>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</si>
  <si>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</si>
  <si>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</si>
  <si>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</si>
  <si>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</si>
  <si>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</si>
  <si>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</si>
  <si>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</si>
  <si>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</si>
  <si>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</si>
  <si>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</si>
  <si>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</si>
  <si>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</si>
  <si>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</si>
  <si>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</si>
  <si>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</si>
  <si>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</si>
  <si>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</si>
  <si>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</si>
  <si>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</si>
  <si>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</si>
  <si>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</si>
  <si>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</si>
  <si>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</si>
  <si>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</si>
  <si>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</si>
  <si>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</si>
  <si>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</si>
  <si>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</si>
  <si>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</si>
  <si>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</si>
  <si>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</si>
  <si>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</si>
  <si>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</si>
  <si>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</si>
  <si>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</si>
  <si>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</si>
  <si>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</si>
  <si>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</si>
  <si>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</si>
  <si>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</si>
  <si>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</si>
  <si>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</si>
  <si>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</si>
  <si>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</si>
  <si>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</si>
  <si>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</si>
  <si>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</si>
  <si>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</si>
  <si>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</si>
  <si>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</si>
  <si>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</si>
  <si>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</si>
  <si>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</si>
  <si>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</si>
  <si>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</si>
  <si>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</si>
  <si>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</si>
  <si>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</si>
  <si>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</si>
  <si>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</si>
  <si>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</si>
  <si>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</si>
  <si>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</si>
  <si>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</si>
  <si>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</si>
  <si>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</si>
  <si>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</si>
  <si>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城乡社区支出</t>
  </si>
  <si>
    <t>城乡社区管理事务</t>
  </si>
  <si>
    <t>一般行政管理事务</t>
  </si>
  <si>
    <t>其他城乡社区支出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</si>
  <si>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</si>
  <si>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</si>
  <si>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</si>
  <si>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</si>
  <si>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</si>
  <si>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</si>
  <si>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</si>
  <si>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</si>
  <si>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</si>
  <si>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</si>
  <si>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</si>
  <si>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</si>
  <si>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</si>
  <si>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</si>
  <si>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</si>
  <si>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</si>
  <si>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</si>
  <si>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</si>
  <si>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</si>
  <si>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</si>
  <si>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</si>
  <si>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</si>
  <si>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</si>
  <si>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</si>
  <si>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</si>
  <si>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</si>
  <si>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</si>
  <si>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</si>
  <si>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</si>
  <si>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</si>
  <si>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</si>
  <si>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</si>
  <si>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</si>
  <si>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</si>
  <si>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</si>
  <si>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</si>
  <si>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</si>
  <si>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</si>
  <si>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</si>
  <si>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</si>
  <si>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</si>
  <si>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</si>
  <si>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</si>
  <si>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</si>
  <si>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</si>
  <si>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</si>
  <si>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</si>
  <si>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</si>
  <si>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</si>
  <si>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</si>
  <si>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</si>
  <si>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</si>
  <si>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</si>
  <si>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</si>
  <si>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</si>
  <si>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</si>
  <si>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</si>
  <si>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</si>
  <si>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</si>
  <si>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</si>
  <si>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</si>
  <si>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</si>
  <si>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</si>
  <si>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</si>
  <si>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</si>
  <si>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</si>
  <si>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</si>
  <si>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</si>
  <si>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</si>
  <si>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</si>
  <si>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</si>
  <si>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</si>
  <si>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</si>
  <si>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</si>
  <si>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</si>
  <si>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</si>
  <si>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</si>
  <si>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</si>
  <si>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</si>
  <si>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</si>
  <si>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</si>
  <si>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</si>
  <si>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</si>
  <si>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</si>
  <si>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</si>
  <si>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</si>
  <si>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</si>
  <si>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</si>
  <si>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</si>
  <si>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</si>
  <si>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</si>
  <si>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</si>
  <si>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</si>
  <si>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</si>
  <si>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</si>
  <si>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</si>
  <si>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</si>
  <si>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</si>
  <si>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</si>
  <si>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</si>
  <si>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</si>
  <si>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</si>
  <si>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</si>
  <si>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</si>
  <si>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</si>
  <si>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</si>
  <si>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</si>
  <si>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</si>
  <si>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</si>
  <si>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</si>
  <si>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</si>
  <si>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</si>
  <si>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</si>
  <si>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</si>
  <si>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</si>
  <si>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</si>
  <si>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</si>
  <si>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</si>
  <si>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</si>
  <si>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</si>
  <si>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</si>
  <si>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</si>
  <si>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</si>
  <si>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</si>
  <si>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</si>
  <si>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无</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</si>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</sst>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9"/>
      <name val="宋体"/>
      <family val="0"/>
    </font>
    <font>
      <sz val="11"/>
      <color indexed="8"/>
      <name val="宋体"/>
      <family val="0"/>
    </font>
    <font>
      <sz val="11"/>
      <color indexed="19"/>
      <name val="宋体"/>
      <family val="0"/>
    </font>
    <font>
      <sz val="11"/>
      <color indexed="17"/>
      <name val="宋体"/>
      <family val="0"/>
    </font>
    <font>
      <sz val="11"/>
      <color indexed="62"/>
      <name val="宋体"/>
      <family val="0"/>
    </font>
    <font>
      <sz val="11"/>
      <color indexed="20"/>
      <name val="宋体"/>
      <family val="0"/>
    </font>
    <font>
      <sz val="11"/>
      <color indexed="10"/>
      <name val="宋体"/>
      <family val="0"/>
    </font>
    <font>
      <b/>
      <sz val="11"/>
      <color indexed="63"/>
      <name val="宋体"/>
      <family val="0"/>
    </font>
    <font>
      <u val="single"/>
      <sz val="12"/>
      <color indexed="12"/>
      <name val="宋体"/>
      <family val="0"/>
    </font>
    <font>
      <sz val="11"/>
      <color indexed="16"/>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sz val="10"/>
      <name val="Arial"/>
      <family val="2"/>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0" fontId="18" fillId="4" borderId="0" applyNumberFormat="0" applyBorder="0" applyAlignment="0" applyProtection="0"/>
    <xf numFmtId="41" fontId="1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4" fillId="0" borderId="0" applyFont="0" applyFill="0" applyBorder="0" applyAlignment="0" applyProtection="0"/>
    <xf numFmtId="0" fontId="37" fillId="7" borderId="0" applyNumberFormat="0" applyBorder="0" applyAlignment="0" applyProtection="0"/>
    <xf numFmtId="0" fontId="21" fillId="0" borderId="0" applyNumberFormat="0" applyFill="0" applyBorder="0" applyAlignment="0" applyProtection="0"/>
    <xf numFmtId="0" fontId="18" fillId="4"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8"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4" fillId="0" borderId="0">
      <alignment vertical="center"/>
      <protection/>
    </xf>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2" fillId="0" borderId="0">
      <alignment/>
      <protection/>
    </xf>
  </cellStyleXfs>
  <cellXfs count="13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vertical="center"/>
    </xf>
    <xf numFmtId="176" fontId="0" fillId="35" borderId="17" xfId="0" applyNumberFormat="1" applyFill="1" applyBorder="1" applyAlignment="1">
      <alignment horizontal="left" vertical="center"/>
    </xf>
    <xf numFmtId="177" fontId="0" fillId="35" borderId="17" xfId="0" applyNumberFormat="1" applyFill="1" applyBorder="1" applyAlignment="1">
      <alignment horizontal="left" vertical="center"/>
    </xf>
    <xf numFmtId="177" fontId="0" fillId="0" borderId="17" xfId="0" applyNumberForma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2" fillId="0" borderId="17" xfId="78" applyNumberFormat="1" applyFont="1" applyFill="1" applyBorder="1" applyAlignment="1">
      <alignment horizontal="center" vertical="center"/>
      <protection/>
    </xf>
    <xf numFmtId="177" fontId="12"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2" fillId="0" borderId="17" xfId="78" applyNumberFormat="1" applyFont="1" applyFill="1" applyBorder="1" applyAlignment="1" quotePrefix="1">
      <alignment horizontal="center" vertical="center"/>
      <protection/>
    </xf>
    <xf numFmtId="177" fontId="12"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4" sqref="C24"/>
    </sheetView>
  </sheetViews>
  <sheetFormatPr defaultColWidth="9.00390625" defaultRowHeight="14.25"/>
  <cols>
    <col min="1" max="1" width="50.625" style="70" customWidth="1"/>
    <col min="2" max="2" width="4.00390625" style="70" customWidth="1"/>
    <col min="3" max="3" width="15.625" style="70" customWidth="1"/>
    <col min="4" max="4" width="50.625" style="70" customWidth="1"/>
    <col min="5" max="5" width="3.50390625" style="70" customWidth="1"/>
    <col min="6" max="6" width="15.625" style="70" customWidth="1"/>
    <col min="7" max="8" width="9.00390625" style="71" customWidth="1"/>
    <col min="9" max="16384" width="9.00390625" style="70" customWidth="1"/>
  </cols>
  <sheetData>
    <row r="1" spans="1:6" ht="14.25">
      <c r="A1" s="72"/>
      <c r="F1" s="116"/>
    </row>
    <row r="2" spans="1:8" s="68" customFormat="1" ht="18" customHeight="1">
      <c r="A2" s="73" t="s">
        <v>0</v>
      </c>
      <c r="B2" s="73"/>
      <c r="C2" s="73"/>
      <c r="D2" s="73"/>
      <c r="E2" s="73"/>
      <c r="F2" s="73"/>
      <c r="G2" s="92"/>
      <c r="H2" s="92"/>
    </row>
    <row r="3" spans="1:6" ht="9.75" customHeight="1">
      <c r="A3" s="74"/>
      <c r="B3" s="74"/>
      <c r="C3" s="74"/>
      <c r="D3" s="74"/>
      <c r="E3" s="74"/>
      <c r="F3" s="5" t="s">
        <v>1</v>
      </c>
    </row>
    <row r="4" spans="1:6" ht="15" customHeight="1">
      <c r="A4" s="6" t="s">
        <v>2</v>
      </c>
      <c r="B4" s="74"/>
      <c r="C4" s="74"/>
      <c r="D4" s="74"/>
      <c r="E4" s="74"/>
      <c r="F4" s="5" t="s">
        <v>3</v>
      </c>
    </row>
    <row r="5" spans="1:8" s="69" customFormat="1" ht="21.75" customHeight="1">
      <c r="A5" s="120" t="s">
        <v>4</v>
      </c>
      <c r="B5" s="75"/>
      <c r="C5" s="75"/>
      <c r="D5" s="120" t="s">
        <v>5</v>
      </c>
      <c r="E5" s="75"/>
      <c r="F5" s="75"/>
      <c r="G5" s="93"/>
      <c r="H5" s="93"/>
    </row>
    <row r="6" spans="1:8" s="69" customFormat="1" ht="21.75" customHeight="1">
      <c r="A6" s="120" t="s">
        <v>6</v>
      </c>
      <c r="B6" s="121" t="s">
        <v>7</v>
      </c>
      <c r="C6" s="75" t="s">
        <v>8</v>
      </c>
      <c r="D6" s="120" t="s">
        <v>6</v>
      </c>
      <c r="E6" s="121" t="s">
        <v>7</v>
      </c>
      <c r="F6" s="75" t="s">
        <v>8</v>
      </c>
      <c r="G6" s="93"/>
      <c r="H6" s="93"/>
    </row>
    <row r="7" spans="1:8" s="69" customFormat="1" ht="21.75" customHeight="1">
      <c r="A7" s="120" t="s">
        <v>9</v>
      </c>
      <c r="B7" s="75"/>
      <c r="C7" s="120" t="s">
        <v>10</v>
      </c>
      <c r="D7" s="120" t="s">
        <v>9</v>
      </c>
      <c r="E7" s="75"/>
      <c r="F7" s="120" t="s">
        <v>11</v>
      </c>
      <c r="G7" s="93"/>
      <c r="H7" s="93"/>
    </row>
    <row r="8" spans="1:8" s="69" customFormat="1" ht="21.75" customHeight="1">
      <c r="A8" s="122" t="s">
        <v>12</v>
      </c>
      <c r="B8" s="123" t="s">
        <v>10</v>
      </c>
      <c r="C8" s="82">
        <v>38.3758</v>
      </c>
      <c r="D8" s="124" t="s">
        <v>13</v>
      </c>
      <c r="E8" s="123" t="s">
        <v>14</v>
      </c>
      <c r="F8" s="82"/>
      <c r="G8" s="93"/>
      <c r="H8" s="93"/>
    </row>
    <row r="9" spans="1:8" s="69" customFormat="1" ht="21.75" customHeight="1">
      <c r="A9" s="118" t="s">
        <v>15</v>
      </c>
      <c r="B9" s="123" t="s">
        <v>11</v>
      </c>
      <c r="C9" s="82"/>
      <c r="D9" s="124" t="s">
        <v>16</v>
      </c>
      <c r="E9" s="123" t="s">
        <v>17</v>
      </c>
      <c r="F9" s="82"/>
      <c r="G9" s="93"/>
      <c r="H9" s="93"/>
    </row>
    <row r="10" spans="1:8" s="69" customFormat="1" ht="21.75" customHeight="1">
      <c r="A10" s="80" t="s">
        <v>18</v>
      </c>
      <c r="B10" s="123" t="s">
        <v>19</v>
      </c>
      <c r="C10" s="82"/>
      <c r="D10" s="124" t="s">
        <v>20</v>
      </c>
      <c r="E10" s="123" t="s">
        <v>21</v>
      </c>
      <c r="F10" s="82"/>
      <c r="G10" s="93"/>
      <c r="H10" s="93"/>
    </row>
    <row r="11" spans="1:8" s="69" customFormat="1" ht="21.75" customHeight="1">
      <c r="A11" s="118" t="s">
        <v>22</v>
      </c>
      <c r="B11" s="123" t="s">
        <v>23</v>
      </c>
      <c r="C11" s="82"/>
      <c r="D11" s="124" t="s">
        <v>24</v>
      </c>
      <c r="E11" s="123" t="s">
        <v>25</v>
      </c>
      <c r="F11" s="82"/>
      <c r="G11" s="93"/>
      <c r="H11" s="93"/>
    </row>
    <row r="12" spans="1:8" s="69" customFormat="1" ht="21.75" customHeight="1">
      <c r="A12" s="118" t="s">
        <v>26</v>
      </c>
      <c r="B12" s="123" t="s">
        <v>27</v>
      </c>
      <c r="C12" s="82"/>
      <c r="D12" s="124" t="s">
        <v>28</v>
      </c>
      <c r="E12" s="123" t="s">
        <v>29</v>
      </c>
      <c r="F12" s="82"/>
      <c r="G12" s="93"/>
      <c r="H12" s="93"/>
    </row>
    <row r="13" spans="1:8" s="69" customFormat="1" ht="21.75" customHeight="1">
      <c r="A13" s="118" t="s">
        <v>30</v>
      </c>
      <c r="B13" s="123" t="s">
        <v>31</v>
      </c>
      <c r="C13" s="82"/>
      <c r="D13" s="124" t="s">
        <v>32</v>
      </c>
      <c r="E13" s="123" t="s">
        <v>33</v>
      </c>
      <c r="F13" s="82"/>
      <c r="G13" s="93"/>
      <c r="H13" s="93"/>
    </row>
    <row r="14" spans="1:8" s="69" customFormat="1" ht="21.75" customHeight="1">
      <c r="A14" s="118" t="s">
        <v>34</v>
      </c>
      <c r="B14" s="123" t="s">
        <v>35</v>
      </c>
      <c r="C14" s="82"/>
      <c r="D14" s="84" t="s">
        <v>36</v>
      </c>
      <c r="E14" s="123" t="s">
        <v>37</v>
      </c>
      <c r="F14" s="82">
        <v>38.3758</v>
      </c>
      <c r="G14" s="93"/>
      <c r="H14" s="93"/>
    </row>
    <row r="15" spans="1:8" s="69" customFormat="1" ht="21.75" customHeight="1">
      <c r="A15" s="118" t="s">
        <v>38</v>
      </c>
      <c r="B15" s="123" t="s">
        <v>39</v>
      </c>
      <c r="C15" s="80"/>
      <c r="D15" s="80"/>
      <c r="E15" s="123" t="s">
        <v>40</v>
      </c>
      <c r="F15" s="81"/>
      <c r="G15" s="93"/>
      <c r="H15" s="93"/>
    </row>
    <row r="16" spans="1:8" s="69" customFormat="1" ht="21.75" customHeight="1">
      <c r="A16" s="119"/>
      <c r="B16" s="123" t="s">
        <v>41</v>
      </c>
      <c r="C16" s="82"/>
      <c r="D16" s="119"/>
      <c r="E16" s="123" t="s">
        <v>42</v>
      </c>
      <c r="F16" s="89"/>
      <c r="G16" s="93"/>
      <c r="H16" s="93"/>
    </row>
    <row r="17" spans="1:8" s="69" customFormat="1" ht="21.75" customHeight="1">
      <c r="A17" s="125" t="s">
        <v>43</v>
      </c>
      <c r="B17" s="123" t="s">
        <v>44</v>
      </c>
      <c r="C17" s="82">
        <v>38.38</v>
      </c>
      <c r="D17" s="125" t="s">
        <v>45</v>
      </c>
      <c r="E17" s="123" t="s">
        <v>46</v>
      </c>
      <c r="F17" s="94">
        <v>38.38</v>
      </c>
      <c r="G17" s="93"/>
      <c r="H17" s="93"/>
    </row>
    <row r="18" spans="1:8" s="69" customFormat="1" ht="21.75" customHeight="1">
      <c r="A18" s="80" t="s">
        <v>47</v>
      </c>
      <c r="B18" s="123" t="s">
        <v>48</v>
      </c>
      <c r="C18" s="82"/>
      <c r="D18" s="80" t="s">
        <v>49</v>
      </c>
      <c r="E18" s="123" t="s">
        <v>50</v>
      </c>
      <c r="F18" s="94"/>
      <c r="G18" s="93"/>
      <c r="H18" s="93"/>
    </row>
    <row r="19" spans="1:8" s="69" customFormat="1" ht="21.75" customHeight="1">
      <c r="A19" s="80" t="s">
        <v>51</v>
      </c>
      <c r="B19" s="123" t="s">
        <v>52</v>
      </c>
      <c r="C19" s="82"/>
      <c r="D19" s="80" t="s">
        <v>53</v>
      </c>
      <c r="E19" s="123" t="s">
        <v>54</v>
      </c>
      <c r="F19" s="94"/>
      <c r="G19" s="93"/>
      <c r="H19" s="93"/>
    </row>
    <row r="20" spans="1:6" ht="21.75" customHeight="1">
      <c r="A20" s="126" t="s">
        <v>55</v>
      </c>
      <c r="B20" s="123" t="s">
        <v>56</v>
      </c>
      <c r="C20" s="82">
        <v>38.38</v>
      </c>
      <c r="D20" s="126" t="s">
        <v>55</v>
      </c>
      <c r="E20" s="123" t="s">
        <v>57</v>
      </c>
      <c r="F20" s="89">
        <v>38.38</v>
      </c>
    </row>
    <row r="21" spans="1:6" ht="51" customHeight="1">
      <c r="A21" s="90" t="s">
        <v>58</v>
      </c>
      <c r="B21" s="91"/>
      <c r="C21" s="91"/>
      <c r="D21" s="91"/>
      <c r="E21" s="91"/>
      <c r="F21" s="9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10" sqref="C10"/>
    </sheetView>
  </sheetViews>
  <sheetFormatPr defaultColWidth="9.00390625" defaultRowHeight="14.25"/>
  <cols>
    <col min="1" max="2" width="4.625" style="98" customWidth="1"/>
    <col min="3" max="3" width="18.25390625" style="98" customWidth="1"/>
    <col min="4" max="10" width="13.625" style="98" customWidth="1"/>
    <col min="11" max="16384" width="9.00390625" style="98" customWidth="1"/>
  </cols>
  <sheetData>
    <row r="1" spans="1:10" s="95" customFormat="1" ht="21.75">
      <c r="A1" s="99" t="s">
        <v>59</v>
      </c>
      <c r="B1" s="99"/>
      <c r="C1" s="99"/>
      <c r="D1" s="99"/>
      <c r="E1" s="99"/>
      <c r="F1" s="99"/>
      <c r="G1" s="99"/>
      <c r="H1" s="99"/>
      <c r="I1" s="99"/>
      <c r="J1" s="99"/>
    </row>
    <row r="2" spans="1:10" ht="14.25">
      <c r="A2" s="100"/>
      <c r="B2" s="100"/>
      <c r="C2" s="100"/>
      <c r="D2" s="100"/>
      <c r="E2" s="100"/>
      <c r="F2" s="100"/>
      <c r="G2" s="100"/>
      <c r="H2" s="100"/>
      <c r="I2" s="100"/>
      <c r="J2" s="5" t="s">
        <v>60</v>
      </c>
    </row>
    <row r="3" spans="1:10" ht="14.25">
      <c r="A3" s="6" t="s">
        <v>2</v>
      </c>
      <c r="B3" s="100"/>
      <c r="C3" s="100"/>
      <c r="D3" s="100"/>
      <c r="E3" s="100"/>
      <c r="F3" s="101"/>
      <c r="G3" s="100"/>
      <c r="H3" s="100"/>
      <c r="I3" s="100"/>
      <c r="J3" s="5" t="s">
        <v>3</v>
      </c>
    </row>
    <row r="4" spans="1:11" s="96" customFormat="1" ht="22.5" customHeight="1">
      <c r="A4" s="127" t="s">
        <v>6</v>
      </c>
      <c r="B4" s="102"/>
      <c r="C4" s="102"/>
      <c r="D4" s="127" t="s">
        <v>43</v>
      </c>
      <c r="E4" s="128" t="s">
        <v>61</v>
      </c>
      <c r="F4" s="127" t="s">
        <v>62</v>
      </c>
      <c r="G4" s="127" t="s">
        <v>63</v>
      </c>
      <c r="H4" s="127" t="s">
        <v>64</v>
      </c>
      <c r="I4" s="127" t="s">
        <v>65</v>
      </c>
      <c r="J4" s="127" t="s">
        <v>66</v>
      </c>
      <c r="K4" s="111"/>
    </row>
    <row r="5" spans="1:11" s="96" customFormat="1" ht="22.5" customHeight="1">
      <c r="A5" s="103" t="s">
        <v>67</v>
      </c>
      <c r="B5" s="102"/>
      <c r="C5" s="127" t="s">
        <v>68</v>
      </c>
      <c r="D5" s="102"/>
      <c r="E5" s="114"/>
      <c r="F5" s="102"/>
      <c r="G5" s="102"/>
      <c r="H5" s="102"/>
      <c r="I5" s="102"/>
      <c r="J5" s="102"/>
      <c r="K5" s="111"/>
    </row>
    <row r="6" spans="1:11" s="96" customFormat="1" ht="22.5" customHeight="1">
      <c r="A6" s="102"/>
      <c r="B6" s="102"/>
      <c r="C6" s="102"/>
      <c r="D6" s="102"/>
      <c r="E6" s="114"/>
      <c r="F6" s="102"/>
      <c r="G6" s="102"/>
      <c r="H6" s="102"/>
      <c r="I6" s="102"/>
      <c r="J6" s="102"/>
      <c r="K6" s="111"/>
    </row>
    <row r="7" spans="1:11" ht="22.5" customHeight="1">
      <c r="A7" s="129" t="s">
        <v>69</v>
      </c>
      <c r="B7" s="106"/>
      <c r="C7" s="106"/>
      <c r="D7" s="129" t="s">
        <v>10</v>
      </c>
      <c r="E7" s="129" t="s">
        <v>11</v>
      </c>
      <c r="F7" s="129" t="s">
        <v>19</v>
      </c>
      <c r="G7" s="129" t="s">
        <v>23</v>
      </c>
      <c r="H7" s="129" t="s">
        <v>27</v>
      </c>
      <c r="I7" s="129" t="s">
        <v>31</v>
      </c>
      <c r="J7" s="104" t="s">
        <v>35</v>
      </c>
      <c r="K7" s="113"/>
    </row>
    <row r="8" spans="1:11" ht="22.5" customHeight="1">
      <c r="A8" s="129" t="s">
        <v>70</v>
      </c>
      <c r="B8" s="106"/>
      <c r="C8" s="106"/>
      <c r="D8" s="67">
        <v>38.38</v>
      </c>
      <c r="E8" s="67">
        <v>38.38</v>
      </c>
      <c r="F8" s="67"/>
      <c r="G8" s="67"/>
      <c r="H8" s="67"/>
      <c r="I8" s="67"/>
      <c r="J8" s="67"/>
      <c r="K8" s="113"/>
    </row>
    <row r="9" spans="1:11" ht="22.5" customHeight="1">
      <c r="A9" s="65">
        <v>212</v>
      </c>
      <c r="B9" s="65"/>
      <c r="C9" s="66" t="s">
        <v>71</v>
      </c>
      <c r="D9" s="67">
        <f>E9</f>
        <v>38.3758</v>
      </c>
      <c r="E9" s="67">
        <v>38.3758</v>
      </c>
      <c r="F9" s="67"/>
      <c r="G9" s="67"/>
      <c r="H9" s="67"/>
      <c r="I9" s="67"/>
      <c r="J9" s="67"/>
      <c r="K9" s="113"/>
    </row>
    <row r="10" spans="1:11" ht="22.5" customHeight="1">
      <c r="A10" s="65">
        <v>21201</v>
      </c>
      <c r="B10" s="65"/>
      <c r="C10" s="66" t="s">
        <v>72</v>
      </c>
      <c r="D10" s="67">
        <f>E10</f>
        <v>31.19</v>
      </c>
      <c r="E10" s="67">
        <v>31.19</v>
      </c>
      <c r="F10" s="67"/>
      <c r="G10" s="67"/>
      <c r="H10" s="67"/>
      <c r="I10" s="67"/>
      <c r="J10" s="67"/>
      <c r="K10" s="113"/>
    </row>
    <row r="11" spans="1:11" ht="22.5" customHeight="1">
      <c r="A11" s="65">
        <v>2120102</v>
      </c>
      <c r="B11" s="65"/>
      <c r="C11" s="66" t="s">
        <v>73</v>
      </c>
      <c r="D11" s="67">
        <f>E11</f>
        <v>31.19</v>
      </c>
      <c r="E11" s="67">
        <v>31.19</v>
      </c>
      <c r="F11" s="67"/>
      <c r="G11" s="67"/>
      <c r="H11" s="67"/>
      <c r="I11" s="67"/>
      <c r="J11" s="67"/>
      <c r="K11" s="113"/>
    </row>
    <row r="12" spans="1:11" ht="22.5" customHeight="1">
      <c r="A12" s="65">
        <v>21299</v>
      </c>
      <c r="B12" s="65"/>
      <c r="C12" s="66" t="s">
        <v>74</v>
      </c>
      <c r="D12" s="67">
        <f>E12</f>
        <v>7.1858</v>
      </c>
      <c r="E12" s="67">
        <v>7.1858</v>
      </c>
      <c r="F12" s="67"/>
      <c r="G12" s="67"/>
      <c r="H12" s="67"/>
      <c r="I12" s="67"/>
      <c r="J12" s="67"/>
      <c r="K12" s="113"/>
    </row>
    <row r="13" spans="1:11" ht="22.5" customHeight="1">
      <c r="A13" s="65">
        <v>2129999</v>
      </c>
      <c r="B13" s="65"/>
      <c r="C13" s="66" t="s">
        <v>74</v>
      </c>
      <c r="D13" s="67">
        <f>E13</f>
        <v>7.19</v>
      </c>
      <c r="E13" s="67">
        <v>7.19</v>
      </c>
      <c r="F13" s="67"/>
      <c r="G13" s="67"/>
      <c r="H13" s="67"/>
      <c r="I13" s="67"/>
      <c r="J13" s="67"/>
      <c r="K13" s="113"/>
    </row>
    <row r="14" spans="1:11" ht="22.5" customHeight="1">
      <c r="A14" s="66"/>
      <c r="B14" s="66"/>
      <c r="C14" s="66"/>
      <c r="D14" s="67"/>
      <c r="E14" s="67"/>
      <c r="F14" s="67"/>
      <c r="G14" s="67"/>
      <c r="H14" s="67"/>
      <c r="I14" s="67"/>
      <c r="J14" s="67"/>
      <c r="K14" s="113"/>
    </row>
    <row r="15" spans="1:10" ht="30.75" customHeight="1">
      <c r="A15" s="107" t="s">
        <v>75</v>
      </c>
      <c r="B15" s="108"/>
      <c r="C15" s="108"/>
      <c r="D15" s="108"/>
      <c r="E15" s="108"/>
      <c r="F15" s="108"/>
      <c r="G15" s="108"/>
      <c r="H15" s="108"/>
      <c r="I15" s="108"/>
      <c r="J15" s="108"/>
    </row>
    <row r="16" ht="14.25">
      <c r="A16" s="115"/>
    </row>
    <row r="17" ht="14.25">
      <c r="A17" s="11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0" sqref="C10"/>
    </sheetView>
  </sheetViews>
  <sheetFormatPr defaultColWidth="9.00390625" defaultRowHeight="14.25"/>
  <cols>
    <col min="1" max="1" width="5.625" style="98" customWidth="1"/>
    <col min="2" max="2" width="4.75390625" style="98" customWidth="1"/>
    <col min="3" max="3" width="10.37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1.75">
      <c r="A1" s="99" t="s">
        <v>76</v>
      </c>
      <c r="B1" s="99"/>
      <c r="C1" s="99"/>
      <c r="D1" s="99"/>
      <c r="E1" s="99"/>
      <c r="F1" s="99"/>
      <c r="G1" s="99"/>
      <c r="H1" s="99"/>
      <c r="I1" s="99"/>
    </row>
    <row r="2" spans="1:9" ht="14.25">
      <c r="A2" s="100"/>
      <c r="B2" s="100"/>
      <c r="C2" s="100"/>
      <c r="D2" s="100"/>
      <c r="E2" s="100"/>
      <c r="F2" s="100"/>
      <c r="G2" s="100"/>
      <c r="H2" s="100"/>
      <c r="I2" s="5" t="s">
        <v>77</v>
      </c>
    </row>
    <row r="3" spans="1:9" ht="14.25">
      <c r="A3" s="6" t="s">
        <v>2</v>
      </c>
      <c r="B3" s="100"/>
      <c r="C3" s="100"/>
      <c r="D3" s="100"/>
      <c r="E3" s="100"/>
      <c r="F3" s="101"/>
      <c r="G3" s="100"/>
      <c r="H3" s="100"/>
      <c r="I3" s="5" t="s">
        <v>3</v>
      </c>
    </row>
    <row r="4" spans="1:10" s="96" customFormat="1" ht="22.5" customHeight="1">
      <c r="A4" s="127" t="s">
        <v>6</v>
      </c>
      <c r="B4" s="102"/>
      <c r="C4" s="102"/>
      <c r="D4" s="127" t="s">
        <v>45</v>
      </c>
      <c r="E4" s="127" t="s">
        <v>78</v>
      </c>
      <c r="F4" s="130" t="s">
        <v>79</v>
      </c>
      <c r="G4" s="130" t="s">
        <v>80</v>
      </c>
      <c r="H4" s="103" t="s">
        <v>81</v>
      </c>
      <c r="I4" s="130" t="s">
        <v>82</v>
      </c>
      <c r="J4" s="111"/>
    </row>
    <row r="5" spans="1:10" s="96" customFormat="1" ht="22.5" customHeight="1">
      <c r="A5" s="103" t="s">
        <v>67</v>
      </c>
      <c r="B5" s="102"/>
      <c r="C5" s="127" t="s">
        <v>68</v>
      </c>
      <c r="D5" s="102"/>
      <c r="E5" s="102"/>
      <c r="F5" s="103"/>
      <c r="G5" s="103"/>
      <c r="H5" s="103"/>
      <c r="I5" s="103"/>
      <c r="J5" s="111"/>
    </row>
    <row r="6" spans="1:10" s="96" customFormat="1" ht="22.5" customHeight="1">
      <c r="A6" s="102"/>
      <c r="B6" s="102"/>
      <c r="C6" s="102"/>
      <c r="D6" s="102"/>
      <c r="E6" s="102"/>
      <c r="F6" s="103"/>
      <c r="G6" s="103"/>
      <c r="H6" s="103"/>
      <c r="I6" s="103"/>
      <c r="J6" s="111"/>
    </row>
    <row r="7" spans="1:10" s="97" customFormat="1" ht="22.5" customHeight="1">
      <c r="A7" s="131" t="s">
        <v>69</v>
      </c>
      <c r="B7" s="104"/>
      <c r="C7" s="104"/>
      <c r="D7" s="132" t="s">
        <v>10</v>
      </c>
      <c r="E7" s="132" t="s">
        <v>11</v>
      </c>
      <c r="F7" s="132" t="s">
        <v>19</v>
      </c>
      <c r="G7" s="105" t="s">
        <v>23</v>
      </c>
      <c r="H7" s="105" t="s">
        <v>27</v>
      </c>
      <c r="I7" s="105" t="s">
        <v>31</v>
      </c>
      <c r="J7" s="112"/>
    </row>
    <row r="8" spans="1:10" ht="22.5" customHeight="1">
      <c r="A8" s="129" t="s">
        <v>70</v>
      </c>
      <c r="B8" s="106"/>
      <c r="C8" s="106"/>
      <c r="D8" s="67">
        <v>38.38</v>
      </c>
      <c r="E8" s="67">
        <v>38.38</v>
      </c>
      <c r="F8" s="67"/>
      <c r="G8" s="67"/>
      <c r="H8" s="67"/>
      <c r="I8" s="67"/>
      <c r="J8" s="113"/>
    </row>
    <row r="9" spans="1:10" ht="22.5" customHeight="1">
      <c r="A9" s="65">
        <v>212</v>
      </c>
      <c r="B9" s="65"/>
      <c r="C9" s="66" t="s">
        <v>71</v>
      </c>
      <c r="D9" s="67">
        <f aca="true" t="shared" si="0" ref="D9:D13">E9</f>
        <v>38.3758</v>
      </c>
      <c r="E9" s="67">
        <v>38.3758</v>
      </c>
      <c r="F9" s="67"/>
      <c r="G9" s="67"/>
      <c r="H9" s="67"/>
      <c r="I9" s="67"/>
      <c r="J9" s="113"/>
    </row>
    <row r="10" spans="1:10" ht="22.5" customHeight="1">
      <c r="A10" s="65">
        <v>21201</v>
      </c>
      <c r="B10" s="65"/>
      <c r="C10" s="66" t="s">
        <v>72</v>
      </c>
      <c r="D10" s="67">
        <f t="shared" si="0"/>
        <v>31.19</v>
      </c>
      <c r="E10" s="67">
        <v>31.19</v>
      </c>
      <c r="F10" s="67"/>
      <c r="G10" s="67"/>
      <c r="H10" s="67"/>
      <c r="I10" s="67"/>
      <c r="J10" s="113"/>
    </row>
    <row r="11" spans="1:10" ht="22.5" customHeight="1">
      <c r="A11" s="65">
        <v>2120102</v>
      </c>
      <c r="B11" s="65"/>
      <c r="C11" s="66" t="s">
        <v>73</v>
      </c>
      <c r="D11" s="67">
        <f t="shared" si="0"/>
        <v>31.19</v>
      </c>
      <c r="E11" s="67">
        <v>31.19</v>
      </c>
      <c r="F11" s="67"/>
      <c r="G11" s="67"/>
      <c r="H11" s="67"/>
      <c r="I11" s="67"/>
      <c r="J11" s="113"/>
    </row>
    <row r="12" spans="1:10" ht="22.5" customHeight="1">
      <c r="A12" s="65">
        <v>21299</v>
      </c>
      <c r="B12" s="65"/>
      <c r="C12" s="66" t="s">
        <v>74</v>
      </c>
      <c r="D12" s="67">
        <f t="shared" si="0"/>
        <v>7.1858</v>
      </c>
      <c r="E12" s="67">
        <v>7.1858</v>
      </c>
      <c r="F12" s="67"/>
      <c r="G12" s="67"/>
      <c r="H12" s="67"/>
      <c r="I12" s="67"/>
      <c r="J12" s="113"/>
    </row>
    <row r="13" spans="1:10" ht="22.5" customHeight="1">
      <c r="A13" s="65">
        <v>2129999</v>
      </c>
      <c r="B13" s="65"/>
      <c r="C13" s="66" t="s">
        <v>74</v>
      </c>
      <c r="D13" s="67">
        <f t="shared" si="0"/>
        <v>7.19</v>
      </c>
      <c r="E13" s="67">
        <v>7.19</v>
      </c>
      <c r="F13" s="67"/>
      <c r="G13" s="67"/>
      <c r="H13" s="67"/>
      <c r="I13" s="67"/>
      <c r="J13" s="113"/>
    </row>
    <row r="14" spans="1:10" ht="22.5" customHeight="1">
      <c r="A14" s="66"/>
      <c r="B14" s="66"/>
      <c r="C14" s="66"/>
      <c r="D14" s="67"/>
      <c r="E14" s="67"/>
      <c r="F14" s="67"/>
      <c r="G14" s="67"/>
      <c r="H14" s="67"/>
      <c r="I14" s="67"/>
      <c r="J14" s="113"/>
    </row>
    <row r="15" spans="1:9" ht="31.5" customHeight="1">
      <c r="A15" s="107" t="s">
        <v>83</v>
      </c>
      <c r="B15" s="108"/>
      <c r="C15" s="108"/>
      <c r="D15" s="108"/>
      <c r="E15" s="108"/>
      <c r="F15" s="108"/>
      <c r="G15" s="108"/>
      <c r="H15" s="108"/>
      <c r="I15" s="108"/>
    </row>
    <row r="16" ht="14.25">
      <c r="A16" s="109"/>
    </row>
    <row r="17" ht="14.25">
      <c r="A17" s="110"/>
    </row>
    <row r="18" ht="14.25">
      <c r="A18" s="11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G21" sqref="G21"/>
    </sheetView>
  </sheetViews>
  <sheetFormatPr defaultColWidth="9.00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5.625" style="70" customWidth="1"/>
    <col min="7" max="8" width="13.875" style="70" customWidth="1"/>
    <col min="9" max="9" width="15.625" style="70" customWidth="1"/>
    <col min="10" max="11" width="9.00390625" style="71" customWidth="1"/>
    <col min="12" max="16384" width="9.00390625" style="70" customWidth="1"/>
  </cols>
  <sheetData>
    <row r="1" ht="14.25">
      <c r="A1" s="72"/>
    </row>
    <row r="2" spans="1:11" s="68" customFormat="1" ht="18" customHeight="1">
      <c r="A2" s="73" t="s">
        <v>84</v>
      </c>
      <c r="B2" s="73"/>
      <c r="C2" s="73"/>
      <c r="D2" s="73"/>
      <c r="E2" s="73"/>
      <c r="F2" s="73"/>
      <c r="G2" s="73"/>
      <c r="H2" s="73"/>
      <c r="I2" s="73"/>
      <c r="J2" s="92"/>
      <c r="K2" s="92"/>
    </row>
    <row r="3" spans="1:9" ht="9.75" customHeight="1">
      <c r="A3" s="74"/>
      <c r="B3" s="74"/>
      <c r="C3" s="74"/>
      <c r="D3" s="74"/>
      <c r="E3" s="74"/>
      <c r="F3" s="74"/>
      <c r="G3" s="74"/>
      <c r="H3" s="74"/>
      <c r="I3" s="5" t="s">
        <v>85</v>
      </c>
    </row>
    <row r="4" spans="1:9" ht="15" customHeight="1">
      <c r="A4" s="6" t="s">
        <v>2</v>
      </c>
      <c r="B4" s="74"/>
      <c r="C4" s="74"/>
      <c r="D4" s="74"/>
      <c r="E4" s="74"/>
      <c r="F4" s="74"/>
      <c r="G4" s="74"/>
      <c r="H4" s="74"/>
      <c r="I4" s="5" t="s">
        <v>3</v>
      </c>
    </row>
    <row r="5" spans="1:11" s="69" customFormat="1" ht="19.5" customHeight="1">
      <c r="A5" s="120" t="s">
        <v>4</v>
      </c>
      <c r="B5" s="75"/>
      <c r="C5" s="75"/>
      <c r="D5" s="120" t="s">
        <v>5</v>
      </c>
      <c r="E5" s="75"/>
      <c r="F5" s="75"/>
      <c r="G5" s="75"/>
      <c r="H5" s="75"/>
      <c r="I5" s="75"/>
      <c r="J5" s="93"/>
      <c r="K5" s="93"/>
    </row>
    <row r="6" spans="1:11" s="69" customFormat="1" ht="31.5" customHeight="1">
      <c r="A6" s="133" t="s">
        <v>6</v>
      </c>
      <c r="B6" s="134" t="s">
        <v>7</v>
      </c>
      <c r="C6" s="76" t="s">
        <v>86</v>
      </c>
      <c r="D6" s="133" t="s">
        <v>6</v>
      </c>
      <c r="E6" s="134" t="s">
        <v>7</v>
      </c>
      <c r="F6" s="76" t="s">
        <v>70</v>
      </c>
      <c r="G6" s="78" t="s">
        <v>87</v>
      </c>
      <c r="H6" s="78" t="s">
        <v>88</v>
      </c>
      <c r="I6" s="78" t="s">
        <v>89</v>
      </c>
      <c r="J6" s="93"/>
      <c r="K6" s="93"/>
    </row>
    <row r="7" spans="1:11" s="69" customFormat="1" ht="19.5" customHeight="1">
      <c r="A7" s="133" t="s">
        <v>9</v>
      </c>
      <c r="B7" s="76"/>
      <c r="C7" s="133" t="s">
        <v>10</v>
      </c>
      <c r="D7" s="133" t="s">
        <v>9</v>
      </c>
      <c r="E7" s="76"/>
      <c r="F7" s="79">
        <v>2</v>
      </c>
      <c r="G7" s="79">
        <v>3</v>
      </c>
      <c r="H7" s="79" t="s">
        <v>23</v>
      </c>
      <c r="I7" s="79" t="s">
        <v>27</v>
      </c>
      <c r="J7" s="93"/>
      <c r="K7" s="93"/>
    </row>
    <row r="8" spans="1:11" s="69" customFormat="1" ht="19.5" customHeight="1">
      <c r="A8" s="122" t="s">
        <v>90</v>
      </c>
      <c r="B8" s="135" t="s">
        <v>10</v>
      </c>
      <c r="C8" s="82">
        <v>38.3758</v>
      </c>
      <c r="D8" s="122" t="s">
        <v>13</v>
      </c>
      <c r="E8" s="83">
        <v>15</v>
      </c>
      <c r="F8" s="83"/>
      <c r="G8" s="83"/>
      <c r="H8" s="83"/>
      <c r="I8" s="82"/>
      <c r="J8" s="93"/>
      <c r="K8" s="93"/>
    </row>
    <row r="9" spans="1:11" s="69" customFormat="1" ht="19.5" customHeight="1">
      <c r="A9" s="80" t="s">
        <v>91</v>
      </c>
      <c r="B9" s="135" t="s">
        <v>11</v>
      </c>
      <c r="C9" s="82"/>
      <c r="D9" s="122" t="s">
        <v>16</v>
      </c>
      <c r="E9" s="83">
        <v>16</v>
      </c>
      <c r="F9" s="83"/>
      <c r="G9" s="83"/>
      <c r="H9" s="83"/>
      <c r="I9" s="82"/>
      <c r="J9" s="93"/>
      <c r="K9" s="93"/>
    </row>
    <row r="10" spans="1:11" s="69" customFormat="1" ht="19.5" customHeight="1">
      <c r="A10" s="80" t="s">
        <v>92</v>
      </c>
      <c r="B10" s="135" t="s">
        <v>19</v>
      </c>
      <c r="C10" s="82"/>
      <c r="D10" s="122" t="s">
        <v>20</v>
      </c>
      <c r="E10" s="83">
        <v>17</v>
      </c>
      <c r="F10" s="83"/>
      <c r="G10" s="83"/>
      <c r="H10" s="83"/>
      <c r="I10" s="82"/>
      <c r="J10" s="93"/>
      <c r="K10" s="93"/>
    </row>
    <row r="11" spans="1:11" s="69" customFormat="1" ht="19.5" customHeight="1">
      <c r="A11" s="80"/>
      <c r="B11" s="135" t="s">
        <v>23</v>
      </c>
      <c r="C11" s="82"/>
      <c r="D11" s="122" t="s">
        <v>24</v>
      </c>
      <c r="E11" s="83">
        <v>18</v>
      </c>
      <c r="F11" s="83"/>
      <c r="G11" s="83"/>
      <c r="H11" s="83"/>
      <c r="I11" s="82"/>
      <c r="J11" s="93"/>
      <c r="K11" s="93"/>
    </row>
    <row r="12" spans="1:11" s="69" customFormat="1" ht="19.5" customHeight="1">
      <c r="A12" s="80"/>
      <c r="B12" s="135" t="s">
        <v>27</v>
      </c>
      <c r="C12" s="82"/>
      <c r="D12" s="122" t="s">
        <v>28</v>
      </c>
      <c r="E12" s="83">
        <v>19</v>
      </c>
      <c r="F12" s="83"/>
      <c r="G12" s="83"/>
      <c r="H12" s="83"/>
      <c r="I12" s="82"/>
      <c r="J12" s="93"/>
      <c r="K12" s="93"/>
    </row>
    <row r="13" spans="1:11" s="69" customFormat="1" ht="19.5" customHeight="1">
      <c r="A13" s="80"/>
      <c r="B13" s="135" t="s">
        <v>31</v>
      </c>
      <c r="C13" s="82"/>
      <c r="D13" s="122" t="s">
        <v>32</v>
      </c>
      <c r="E13" s="83">
        <v>20</v>
      </c>
      <c r="F13" s="83"/>
      <c r="G13" s="83"/>
      <c r="H13" s="83"/>
      <c r="I13" s="82"/>
      <c r="J13" s="93"/>
      <c r="K13" s="93"/>
    </row>
    <row r="14" spans="1:11" s="69" customFormat="1" ht="19.5" customHeight="1">
      <c r="A14" s="80"/>
      <c r="B14" s="135" t="s">
        <v>35</v>
      </c>
      <c r="C14" s="82"/>
      <c r="D14" s="84" t="s">
        <v>36</v>
      </c>
      <c r="E14" s="83">
        <v>21</v>
      </c>
      <c r="F14" s="83">
        <v>38.38</v>
      </c>
      <c r="G14" s="83">
        <v>38.38</v>
      </c>
      <c r="H14" s="83"/>
      <c r="I14" s="82"/>
      <c r="J14" s="93"/>
      <c r="K14" s="93"/>
    </row>
    <row r="15" spans="1:11" s="69" customFormat="1" ht="19.5" customHeight="1">
      <c r="A15" s="80"/>
      <c r="B15" s="135" t="s">
        <v>39</v>
      </c>
      <c r="C15" s="80"/>
      <c r="D15" s="80"/>
      <c r="E15" s="83">
        <v>22</v>
      </c>
      <c r="F15" s="83"/>
      <c r="G15" s="83"/>
      <c r="H15" s="83"/>
      <c r="I15" s="81"/>
      <c r="J15" s="93"/>
      <c r="K15" s="93"/>
    </row>
    <row r="16" spans="1:11" s="69" customFormat="1" ht="19.5" customHeight="1">
      <c r="A16" s="125" t="s">
        <v>43</v>
      </c>
      <c r="B16" s="135" t="s">
        <v>41</v>
      </c>
      <c r="C16" s="82">
        <f>C8</f>
        <v>38.3758</v>
      </c>
      <c r="D16" s="125" t="s">
        <v>45</v>
      </c>
      <c r="E16" s="83">
        <v>23</v>
      </c>
      <c r="F16" s="83">
        <v>38.38</v>
      </c>
      <c r="G16" s="83">
        <v>38.38</v>
      </c>
      <c r="H16" s="83"/>
      <c r="I16" s="89"/>
      <c r="J16" s="93"/>
      <c r="K16" s="93"/>
    </row>
    <row r="17" spans="1:11" s="69" customFormat="1" ht="19.5" customHeight="1">
      <c r="A17" s="81" t="s">
        <v>93</v>
      </c>
      <c r="B17" s="135" t="s">
        <v>44</v>
      </c>
      <c r="C17" s="82"/>
      <c r="D17" s="81" t="s">
        <v>94</v>
      </c>
      <c r="E17" s="83">
        <v>24</v>
      </c>
      <c r="F17" s="83"/>
      <c r="G17" s="83"/>
      <c r="H17" s="83"/>
      <c r="I17" s="94"/>
      <c r="J17" s="93"/>
      <c r="K17" s="93"/>
    </row>
    <row r="18" spans="1:11" s="69" customFormat="1" ht="19.5" customHeight="1">
      <c r="A18" s="81" t="s">
        <v>95</v>
      </c>
      <c r="B18" s="135" t="s">
        <v>48</v>
      </c>
      <c r="C18" s="82"/>
      <c r="D18" s="80"/>
      <c r="E18" s="83">
        <v>25</v>
      </c>
      <c r="F18" s="83"/>
      <c r="G18" s="83"/>
      <c r="H18" s="83"/>
      <c r="I18" s="94"/>
      <c r="J18" s="93"/>
      <c r="K18" s="93"/>
    </row>
    <row r="19" spans="1:11" s="69" customFormat="1" ht="19.5" customHeight="1">
      <c r="A19" s="81" t="s">
        <v>96</v>
      </c>
      <c r="B19" s="135" t="s">
        <v>52</v>
      </c>
      <c r="C19" s="82"/>
      <c r="D19" s="80"/>
      <c r="E19" s="83">
        <v>26</v>
      </c>
      <c r="F19" s="83"/>
      <c r="G19" s="83"/>
      <c r="H19" s="83"/>
      <c r="I19" s="94"/>
      <c r="J19" s="93"/>
      <c r="K19" s="93"/>
    </row>
    <row r="20" spans="1:11" s="69" customFormat="1" ht="19.5" customHeight="1">
      <c r="A20" s="81" t="s">
        <v>97</v>
      </c>
      <c r="B20" s="135" t="s">
        <v>56</v>
      </c>
      <c r="C20" s="82"/>
      <c r="D20" s="80"/>
      <c r="E20" s="83">
        <v>27</v>
      </c>
      <c r="F20" s="83"/>
      <c r="G20" s="83"/>
      <c r="H20" s="83"/>
      <c r="I20" s="94"/>
      <c r="J20" s="93"/>
      <c r="K20" s="93"/>
    </row>
    <row r="21" spans="1:9" ht="19.5" customHeight="1">
      <c r="A21" s="126" t="s">
        <v>55</v>
      </c>
      <c r="B21" s="123" t="s">
        <v>14</v>
      </c>
      <c r="C21" s="82">
        <f>C16</f>
        <v>38.3758</v>
      </c>
      <c r="D21" s="126" t="s">
        <v>55</v>
      </c>
      <c r="E21" s="88">
        <v>28</v>
      </c>
      <c r="F21" s="88">
        <v>38.38</v>
      </c>
      <c r="G21" s="88">
        <v>38.38</v>
      </c>
      <c r="H21" s="89"/>
      <c r="I21" s="89"/>
    </row>
    <row r="22" spans="1:9" ht="29.25" customHeight="1">
      <c r="A22" s="90" t="s">
        <v>98</v>
      </c>
      <c r="B22" s="91"/>
      <c r="C22" s="91"/>
      <c r="D22" s="91"/>
      <c r="E22" s="91"/>
      <c r="F22" s="91"/>
      <c r="G22" s="91"/>
      <c r="H22" s="91"/>
      <c r="I22" s="9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2">
      <selection activeCell="G33" sqref="G33:G34"/>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99</v>
      </c>
      <c r="B1" s="2"/>
      <c r="C1" s="2"/>
      <c r="D1" s="2"/>
      <c r="E1" s="2"/>
      <c r="F1" s="2"/>
    </row>
    <row r="2" spans="1:6" ht="10.5" customHeight="1">
      <c r="A2" s="3"/>
      <c r="B2" s="3"/>
      <c r="C2" s="3"/>
      <c r="D2" s="4"/>
      <c r="E2" s="4"/>
      <c r="F2" s="5" t="s">
        <v>100</v>
      </c>
    </row>
    <row r="3" spans="1:6" ht="18" customHeight="1">
      <c r="A3" s="6" t="s">
        <v>2</v>
      </c>
      <c r="B3" s="3"/>
      <c r="C3" s="3"/>
      <c r="D3" s="40"/>
      <c r="E3" s="40"/>
      <c r="F3" s="5" t="s">
        <v>3</v>
      </c>
    </row>
    <row r="4" spans="1:6" ht="33.75" customHeight="1">
      <c r="A4" s="14" t="s">
        <v>101</v>
      </c>
      <c r="B4" s="14"/>
      <c r="C4" s="14"/>
      <c r="D4" s="41" t="s">
        <v>102</v>
      </c>
      <c r="E4" s="41"/>
      <c r="F4" s="41"/>
    </row>
    <row r="5" spans="1:6" ht="19.5" customHeight="1">
      <c r="A5" s="14" t="s">
        <v>67</v>
      </c>
      <c r="B5" s="14"/>
      <c r="C5" s="14" t="s">
        <v>68</v>
      </c>
      <c r="D5" s="41" t="s">
        <v>103</v>
      </c>
      <c r="E5" s="41" t="s">
        <v>104</v>
      </c>
      <c r="F5" s="41" t="s">
        <v>79</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38.38</v>
      </c>
      <c r="E9" s="26">
        <v>38.38</v>
      </c>
      <c r="F9" s="26"/>
    </row>
    <row r="10" spans="1:6" ht="19.5" customHeight="1">
      <c r="A10" s="65">
        <v>212</v>
      </c>
      <c r="B10" s="65"/>
      <c r="C10" s="66" t="s">
        <v>71</v>
      </c>
      <c r="D10" s="67">
        <f aca="true" t="shared" si="0" ref="D10:D14">E10</f>
        <v>38.3758</v>
      </c>
      <c r="E10" s="67">
        <v>38.3758</v>
      </c>
      <c r="F10" s="28"/>
    </row>
    <row r="11" spans="1:6" ht="19.5" customHeight="1">
      <c r="A11" s="65">
        <v>21201</v>
      </c>
      <c r="B11" s="65"/>
      <c r="C11" s="66" t="s">
        <v>72</v>
      </c>
      <c r="D11" s="67">
        <f t="shared" si="0"/>
        <v>31.19</v>
      </c>
      <c r="E11" s="67">
        <v>31.19</v>
      </c>
      <c r="F11" s="28"/>
    </row>
    <row r="12" spans="1:6" ht="19.5" customHeight="1">
      <c r="A12" s="65">
        <v>2120102</v>
      </c>
      <c r="B12" s="65"/>
      <c r="C12" s="66" t="s">
        <v>73</v>
      </c>
      <c r="D12" s="67">
        <f t="shared" si="0"/>
        <v>31.19</v>
      </c>
      <c r="E12" s="67">
        <v>31.19</v>
      </c>
      <c r="F12" s="28"/>
    </row>
    <row r="13" spans="1:6" ht="19.5" customHeight="1">
      <c r="A13" s="65">
        <v>21299</v>
      </c>
      <c r="B13" s="65"/>
      <c r="C13" s="66" t="s">
        <v>74</v>
      </c>
      <c r="D13" s="67">
        <f t="shared" si="0"/>
        <v>7.1858</v>
      </c>
      <c r="E13" s="67">
        <v>7.1858</v>
      </c>
      <c r="F13" s="28"/>
    </row>
    <row r="14" spans="1:6" ht="19.5" customHeight="1">
      <c r="A14" s="65">
        <v>2129999</v>
      </c>
      <c r="B14" s="65"/>
      <c r="C14" s="66" t="s">
        <v>74</v>
      </c>
      <c r="D14" s="67">
        <f t="shared" si="0"/>
        <v>7.19</v>
      </c>
      <c r="E14" s="67">
        <v>7.19</v>
      </c>
      <c r="F14" s="28"/>
    </row>
    <row r="15" spans="1:6" ht="19.5" customHeight="1">
      <c r="A15" s="14"/>
      <c r="B15" s="14"/>
      <c r="C15" s="30"/>
      <c r="D15" s="28"/>
      <c r="E15" s="28"/>
      <c r="F15" s="28"/>
    </row>
    <row r="16" spans="1:6" ht="46.5" customHeight="1">
      <c r="A16" s="42" t="s">
        <v>105</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N36"/>
  <sheetViews>
    <sheetView showZeros="0" workbookViewId="0" topLeftCell="A1">
      <selection activeCell="I38" sqref="I38"/>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106</v>
      </c>
      <c r="B1" s="53"/>
      <c r="C1" s="53"/>
      <c r="D1" s="53"/>
      <c r="E1" s="53"/>
      <c r="F1" s="53"/>
      <c r="G1" s="53"/>
      <c r="H1" s="53"/>
      <c r="I1" s="53"/>
    </row>
    <row r="2" spans="1:9" s="48" customFormat="1" ht="20.25" customHeight="1">
      <c r="A2" s="3"/>
      <c r="B2" s="3"/>
      <c r="C2" s="3"/>
      <c r="D2" s="4"/>
      <c r="E2" s="4"/>
      <c r="F2" s="4"/>
      <c r="G2" s="4"/>
      <c r="H2" s="4"/>
      <c r="I2" s="62" t="s">
        <v>107</v>
      </c>
    </row>
    <row r="3" spans="1:9" s="49" customFormat="1" ht="15" customHeight="1">
      <c r="A3" s="54" t="s">
        <v>2</v>
      </c>
      <c r="B3" s="54"/>
      <c r="C3" s="54"/>
      <c r="D3" s="54"/>
      <c r="E3" s="54"/>
      <c r="F3" s="54"/>
      <c r="G3" s="54"/>
      <c r="H3" s="54"/>
      <c r="I3" s="63" t="s">
        <v>3</v>
      </c>
    </row>
    <row r="4" spans="1:9" s="50" customFormat="1" ht="30.75" customHeight="1">
      <c r="A4" s="55" t="s">
        <v>108</v>
      </c>
      <c r="B4" s="55" t="s">
        <v>68</v>
      </c>
      <c r="C4" s="55" t="s">
        <v>8</v>
      </c>
      <c r="D4" s="55" t="s">
        <v>108</v>
      </c>
      <c r="E4" s="55" t="s">
        <v>68</v>
      </c>
      <c r="F4" s="55" t="s">
        <v>8</v>
      </c>
      <c r="G4" s="55" t="s">
        <v>108</v>
      </c>
      <c r="H4" s="55" t="s">
        <v>68</v>
      </c>
      <c r="I4" s="55" t="s">
        <v>8</v>
      </c>
    </row>
    <row r="5" spans="1:9" s="50" customFormat="1" ht="12" customHeight="1">
      <c r="A5" s="56">
        <v>301</v>
      </c>
      <c r="B5" s="57" t="s">
        <v>109</v>
      </c>
      <c r="C5" s="57">
        <v>4.74</v>
      </c>
      <c r="D5" s="56">
        <v>302</v>
      </c>
      <c r="E5" s="57" t="s">
        <v>110</v>
      </c>
      <c r="F5" s="57">
        <v>31.89</v>
      </c>
      <c r="G5" s="56">
        <v>307</v>
      </c>
      <c r="H5" s="57" t="s">
        <v>111</v>
      </c>
      <c r="I5" s="57"/>
    </row>
    <row r="6" spans="1:9" s="50" customFormat="1" ht="12" customHeight="1">
      <c r="A6" s="56">
        <v>30101</v>
      </c>
      <c r="B6" s="57" t="s">
        <v>112</v>
      </c>
      <c r="C6" s="57"/>
      <c r="D6" s="56">
        <v>30201</v>
      </c>
      <c r="E6" s="57" t="s">
        <v>113</v>
      </c>
      <c r="F6" s="57">
        <v>2.82</v>
      </c>
      <c r="G6" s="56">
        <v>30701</v>
      </c>
      <c r="H6" s="57" t="s">
        <v>114</v>
      </c>
      <c r="I6" s="57"/>
    </row>
    <row r="7" spans="1:9" s="50" customFormat="1" ht="12" customHeight="1">
      <c r="A7" s="56">
        <v>30102</v>
      </c>
      <c r="B7" s="57" t="s">
        <v>115</v>
      </c>
      <c r="C7" s="57"/>
      <c r="D7" s="56">
        <v>30202</v>
      </c>
      <c r="E7" s="57" t="s">
        <v>116</v>
      </c>
      <c r="F7" s="57">
        <v>1.62</v>
      </c>
      <c r="G7" s="56">
        <v>30702</v>
      </c>
      <c r="H7" s="57" t="s">
        <v>117</v>
      </c>
      <c r="I7" s="57"/>
    </row>
    <row r="8" spans="1:9" s="50" customFormat="1" ht="12" customHeight="1">
      <c r="A8" s="56">
        <v>30103</v>
      </c>
      <c r="B8" s="57" t="s">
        <v>118</v>
      </c>
      <c r="C8" s="57"/>
      <c r="D8" s="56">
        <v>30203</v>
      </c>
      <c r="E8" s="57" t="s">
        <v>119</v>
      </c>
      <c r="F8" s="57"/>
      <c r="G8" s="56">
        <v>310</v>
      </c>
      <c r="H8" s="57" t="s">
        <v>120</v>
      </c>
      <c r="I8" s="57">
        <v>1.75</v>
      </c>
    </row>
    <row r="9" spans="1:9" s="50" customFormat="1" ht="12" customHeight="1">
      <c r="A9" s="56">
        <v>30106</v>
      </c>
      <c r="B9" s="57" t="s">
        <v>121</v>
      </c>
      <c r="C9" s="57">
        <v>4.32</v>
      </c>
      <c r="D9" s="56">
        <v>30204</v>
      </c>
      <c r="E9" s="57" t="s">
        <v>122</v>
      </c>
      <c r="F9" s="57"/>
      <c r="G9" s="56">
        <v>31001</v>
      </c>
      <c r="H9" s="57" t="s">
        <v>123</v>
      </c>
      <c r="I9" s="57"/>
    </row>
    <row r="10" spans="1:9" s="50" customFormat="1" ht="12" customHeight="1">
      <c r="A10" s="56">
        <v>30107</v>
      </c>
      <c r="B10" s="57" t="s">
        <v>124</v>
      </c>
      <c r="C10" s="57"/>
      <c r="D10" s="56">
        <v>30205</v>
      </c>
      <c r="E10" s="57" t="s">
        <v>125</v>
      </c>
      <c r="F10" s="57"/>
      <c r="G10" s="56">
        <v>31002</v>
      </c>
      <c r="H10" s="57" t="s">
        <v>126</v>
      </c>
      <c r="I10" s="57">
        <v>1.75</v>
      </c>
    </row>
    <row r="11" spans="1:9" s="50" customFormat="1" ht="12" customHeight="1">
      <c r="A11" s="56">
        <v>30108</v>
      </c>
      <c r="B11" s="57" t="s">
        <v>127</v>
      </c>
      <c r="C11" s="57"/>
      <c r="D11" s="56">
        <v>30206</v>
      </c>
      <c r="E11" s="57" t="s">
        <v>128</v>
      </c>
      <c r="F11" s="57"/>
      <c r="G11" s="56">
        <v>31003</v>
      </c>
      <c r="H11" s="57" t="s">
        <v>129</v>
      </c>
      <c r="I11" s="57"/>
    </row>
    <row r="12" spans="1:9" s="50" customFormat="1" ht="12" customHeight="1">
      <c r="A12" s="56">
        <v>30109</v>
      </c>
      <c r="B12" s="57" t="s">
        <v>130</v>
      </c>
      <c r="C12" s="57"/>
      <c r="D12" s="56">
        <v>30207</v>
      </c>
      <c r="E12" s="57" t="s">
        <v>131</v>
      </c>
      <c r="F12" s="57"/>
      <c r="G12" s="56">
        <v>31005</v>
      </c>
      <c r="H12" s="57" t="s">
        <v>132</v>
      </c>
      <c r="I12" s="57"/>
    </row>
    <row r="13" spans="1:9" s="50" customFormat="1" ht="12" customHeight="1">
      <c r="A13" s="56">
        <v>30110</v>
      </c>
      <c r="B13" s="57" t="s">
        <v>133</v>
      </c>
      <c r="C13" s="57"/>
      <c r="D13" s="56">
        <v>30208</v>
      </c>
      <c r="E13" s="57" t="s">
        <v>134</v>
      </c>
      <c r="F13" s="57"/>
      <c r="G13" s="56">
        <v>31006</v>
      </c>
      <c r="H13" s="57" t="s">
        <v>135</v>
      </c>
      <c r="I13" s="57"/>
    </row>
    <row r="14" spans="1:9" s="50" customFormat="1" ht="12" customHeight="1">
      <c r="A14" s="56">
        <v>30111</v>
      </c>
      <c r="B14" s="57" t="s">
        <v>136</v>
      </c>
      <c r="C14" s="57"/>
      <c r="D14" s="56">
        <v>30209</v>
      </c>
      <c r="E14" s="57" t="s">
        <v>137</v>
      </c>
      <c r="F14" s="57"/>
      <c r="G14" s="56">
        <v>31007</v>
      </c>
      <c r="H14" s="57" t="s">
        <v>138</v>
      </c>
      <c r="I14" s="57"/>
    </row>
    <row r="15" spans="1:9" s="50" customFormat="1" ht="12" customHeight="1">
      <c r="A15" s="56">
        <v>30112</v>
      </c>
      <c r="B15" s="57" t="s">
        <v>139</v>
      </c>
      <c r="C15" s="57"/>
      <c r="D15" s="56">
        <v>30211</v>
      </c>
      <c r="E15" s="57" t="s">
        <v>140</v>
      </c>
      <c r="F15" s="57"/>
      <c r="G15" s="56">
        <v>31008</v>
      </c>
      <c r="H15" s="57" t="s">
        <v>141</v>
      </c>
      <c r="I15" s="57"/>
    </row>
    <row r="16" spans="1:9" s="50" customFormat="1" ht="12" customHeight="1">
      <c r="A16" s="56">
        <v>30113</v>
      </c>
      <c r="B16" s="57" t="s">
        <v>142</v>
      </c>
      <c r="C16" s="57"/>
      <c r="D16" s="56">
        <v>30212</v>
      </c>
      <c r="E16" s="57" t="s">
        <v>143</v>
      </c>
      <c r="F16" s="57"/>
      <c r="G16" s="56">
        <v>31009</v>
      </c>
      <c r="H16" s="57" t="s">
        <v>144</v>
      </c>
      <c r="I16" s="57"/>
    </row>
    <row r="17" spans="1:9" s="50" customFormat="1" ht="12" customHeight="1">
      <c r="A17" s="56">
        <v>30114</v>
      </c>
      <c r="B17" s="57" t="s">
        <v>145</v>
      </c>
      <c r="C17" s="57"/>
      <c r="D17" s="56">
        <v>30213</v>
      </c>
      <c r="E17" s="57" t="s">
        <v>146</v>
      </c>
      <c r="F17" s="57">
        <v>1.44</v>
      </c>
      <c r="G17" s="56">
        <v>31010</v>
      </c>
      <c r="H17" s="57" t="s">
        <v>147</v>
      </c>
      <c r="I17" s="57"/>
    </row>
    <row r="18" spans="1:9" s="50" customFormat="1" ht="12" customHeight="1">
      <c r="A18" s="56">
        <v>30199</v>
      </c>
      <c r="B18" s="57" t="s">
        <v>148</v>
      </c>
      <c r="C18" s="57">
        <v>0.42</v>
      </c>
      <c r="D18" s="56">
        <v>30214</v>
      </c>
      <c r="E18" s="57" t="s">
        <v>149</v>
      </c>
      <c r="F18" s="57">
        <v>0.36</v>
      </c>
      <c r="G18" s="56">
        <v>31011</v>
      </c>
      <c r="H18" s="57" t="s">
        <v>150</v>
      </c>
      <c r="I18" s="57"/>
    </row>
    <row r="19" spans="1:9" s="50" customFormat="1" ht="12" customHeight="1">
      <c r="A19" s="56">
        <v>303</v>
      </c>
      <c r="B19" s="57" t="s">
        <v>151</v>
      </c>
      <c r="C19" s="57"/>
      <c r="D19" s="56">
        <v>30215</v>
      </c>
      <c r="E19" s="57" t="s">
        <v>152</v>
      </c>
      <c r="F19" s="57">
        <v>0.55</v>
      </c>
      <c r="G19" s="56">
        <v>31012</v>
      </c>
      <c r="H19" s="57" t="s">
        <v>153</v>
      </c>
      <c r="I19" s="57"/>
    </row>
    <row r="20" spans="1:9" s="50" customFormat="1" ht="12" customHeight="1">
      <c r="A20" s="56">
        <v>30301</v>
      </c>
      <c r="B20" s="57" t="s">
        <v>154</v>
      </c>
      <c r="C20" s="57"/>
      <c r="D20" s="56">
        <v>30216</v>
      </c>
      <c r="E20" s="57" t="s">
        <v>155</v>
      </c>
      <c r="F20" s="57"/>
      <c r="G20" s="56">
        <v>31013</v>
      </c>
      <c r="H20" s="57" t="s">
        <v>156</v>
      </c>
      <c r="I20" s="57"/>
    </row>
    <row r="21" spans="1:9" s="50" customFormat="1" ht="12" customHeight="1">
      <c r="A21" s="56">
        <v>30302</v>
      </c>
      <c r="B21" s="57" t="s">
        <v>157</v>
      </c>
      <c r="C21" s="57"/>
      <c r="D21" s="56">
        <v>30217</v>
      </c>
      <c r="E21" s="57" t="s">
        <v>158</v>
      </c>
      <c r="F21" s="57"/>
      <c r="G21" s="56">
        <v>31019</v>
      </c>
      <c r="H21" s="57" t="s">
        <v>159</v>
      </c>
      <c r="I21" s="57"/>
    </row>
    <row r="22" spans="1:9" s="50" customFormat="1" ht="12" customHeight="1">
      <c r="A22" s="56">
        <v>30303</v>
      </c>
      <c r="B22" s="57" t="s">
        <v>160</v>
      </c>
      <c r="C22" s="57"/>
      <c r="D22" s="56">
        <v>30218</v>
      </c>
      <c r="E22" s="57" t="s">
        <v>161</v>
      </c>
      <c r="F22" s="57"/>
      <c r="G22" s="56">
        <v>31021</v>
      </c>
      <c r="H22" s="57" t="s">
        <v>162</v>
      </c>
      <c r="I22" s="57"/>
    </row>
    <row r="23" spans="1:9" s="50" customFormat="1" ht="12" customHeight="1">
      <c r="A23" s="56">
        <v>30304</v>
      </c>
      <c r="B23" s="57" t="s">
        <v>163</v>
      </c>
      <c r="C23" s="57"/>
      <c r="D23" s="56">
        <v>30224</v>
      </c>
      <c r="E23" s="57" t="s">
        <v>164</v>
      </c>
      <c r="F23" s="57"/>
      <c r="G23" s="56">
        <v>31022</v>
      </c>
      <c r="H23" s="57" t="s">
        <v>165</v>
      </c>
      <c r="I23" s="57"/>
    </row>
    <row r="24" spans="1:9" s="50" customFormat="1" ht="12" customHeight="1">
      <c r="A24" s="56">
        <v>30305</v>
      </c>
      <c r="B24" s="57" t="s">
        <v>166</v>
      </c>
      <c r="C24" s="57"/>
      <c r="D24" s="56">
        <v>30225</v>
      </c>
      <c r="E24" s="57" t="s">
        <v>167</v>
      </c>
      <c r="F24" s="57"/>
      <c r="G24" s="56">
        <v>31099</v>
      </c>
      <c r="H24" s="57" t="s">
        <v>168</v>
      </c>
      <c r="I24" s="57"/>
    </row>
    <row r="25" spans="1:9" s="50" customFormat="1" ht="12" customHeight="1">
      <c r="A25" s="56">
        <v>30306</v>
      </c>
      <c r="B25" s="57" t="s">
        <v>169</v>
      </c>
      <c r="C25" s="57"/>
      <c r="D25" s="56">
        <v>30226</v>
      </c>
      <c r="E25" s="57" t="s">
        <v>170</v>
      </c>
      <c r="F25" s="57"/>
      <c r="G25" s="56">
        <v>399</v>
      </c>
      <c r="H25" s="57" t="s">
        <v>171</v>
      </c>
      <c r="I25" s="57"/>
    </row>
    <row r="26" spans="1:13" s="50" customFormat="1" ht="12" customHeight="1">
      <c r="A26" s="56">
        <v>30307</v>
      </c>
      <c r="B26" s="57" t="s">
        <v>172</v>
      </c>
      <c r="C26" s="57"/>
      <c r="D26" s="56">
        <v>30227</v>
      </c>
      <c r="E26" s="57" t="s">
        <v>173</v>
      </c>
      <c r="F26" s="57"/>
      <c r="G26" s="56">
        <v>39906</v>
      </c>
      <c r="H26" s="57" t="s">
        <v>174</v>
      </c>
      <c r="I26" s="57"/>
      <c r="M26" s="50">
        <v>31.89</v>
      </c>
    </row>
    <row r="27" spans="1:13" s="50" customFormat="1" ht="12" customHeight="1">
      <c r="A27" s="56">
        <v>30308</v>
      </c>
      <c r="B27" s="57" t="s">
        <v>175</v>
      </c>
      <c r="C27" s="57"/>
      <c r="D27" s="56">
        <v>30228</v>
      </c>
      <c r="E27" s="57" t="s">
        <v>176</v>
      </c>
      <c r="F27" s="57"/>
      <c r="G27" s="56">
        <v>39907</v>
      </c>
      <c r="H27" s="57" t="s">
        <v>177</v>
      </c>
      <c r="I27" s="57"/>
      <c r="M27" s="50">
        <v>2.82</v>
      </c>
    </row>
    <row r="28" spans="1:13" s="50" customFormat="1" ht="12" customHeight="1">
      <c r="A28" s="56">
        <v>30309</v>
      </c>
      <c r="B28" s="57" t="s">
        <v>178</v>
      </c>
      <c r="C28" s="57"/>
      <c r="D28" s="56">
        <v>30229</v>
      </c>
      <c r="E28" s="57" t="s">
        <v>179</v>
      </c>
      <c r="F28" s="57"/>
      <c r="G28" s="56">
        <v>39908</v>
      </c>
      <c r="H28" s="57" t="s">
        <v>180</v>
      </c>
      <c r="I28" s="57"/>
      <c r="M28" s="50">
        <v>1.62</v>
      </c>
    </row>
    <row r="29" spans="1:13" s="50" customFormat="1" ht="12" customHeight="1">
      <c r="A29" s="56">
        <v>30310</v>
      </c>
      <c r="B29" s="57" t="s">
        <v>181</v>
      </c>
      <c r="C29" s="57"/>
      <c r="D29" s="56">
        <v>30231</v>
      </c>
      <c r="E29" s="57" t="s">
        <v>182</v>
      </c>
      <c r="F29" s="57"/>
      <c r="G29" s="56">
        <v>39999</v>
      </c>
      <c r="H29" s="57" t="s">
        <v>183</v>
      </c>
      <c r="I29" s="57"/>
      <c r="M29" s="50">
        <v>1.44</v>
      </c>
    </row>
    <row r="30" spans="1:13" s="50" customFormat="1" ht="12" customHeight="1">
      <c r="A30" s="56">
        <v>30311</v>
      </c>
      <c r="B30" s="57" t="s">
        <v>184</v>
      </c>
      <c r="C30" s="57"/>
      <c r="D30" s="56">
        <v>30239</v>
      </c>
      <c r="E30" s="57" t="s">
        <v>185</v>
      </c>
      <c r="F30" s="57"/>
      <c r="G30" s="58"/>
      <c r="H30" s="58"/>
      <c r="I30" s="57"/>
      <c r="M30" s="50">
        <v>0.36</v>
      </c>
    </row>
    <row r="31" spans="1:13" s="50" customFormat="1" ht="12" customHeight="1">
      <c r="A31" s="56">
        <v>30399</v>
      </c>
      <c r="B31" s="57" t="s">
        <v>186</v>
      </c>
      <c r="C31" s="57"/>
      <c r="D31" s="56">
        <v>30240</v>
      </c>
      <c r="E31" s="57" t="s">
        <v>187</v>
      </c>
      <c r="F31" s="57"/>
      <c r="G31" s="58"/>
      <c r="H31" s="58"/>
      <c r="I31" s="57"/>
      <c r="M31" s="50">
        <v>0.55</v>
      </c>
    </row>
    <row r="32" spans="1:13" s="50" customFormat="1" ht="12" customHeight="1">
      <c r="A32" s="57"/>
      <c r="B32" s="57"/>
      <c r="C32" s="57"/>
      <c r="D32" s="56">
        <v>30299</v>
      </c>
      <c r="E32" s="57" t="s">
        <v>188</v>
      </c>
      <c r="F32" s="57">
        <v>25.1</v>
      </c>
      <c r="G32" s="58"/>
      <c r="H32" s="58"/>
      <c r="I32" s="57"/>
      <c r="M32" s="50">
        <v>25.1</v>
      </c>
    </row>
    <row r="33" spans="1:13" s="50" customFormat="1" ht="12" customHeight="1">
      <c r="A33" s="59" t="s">
        <v>189</v>
      </c>
      <c r="B33" s="59"/>
      <c r="C33" s="60">
        <v>4.74</v>
      </c>
      <c r="D33" s="59" t="s">
        <v>190</v>
      </c>
      <c r="E33" s="59"/>
      <c r="F33" s="59"/>
      <c r="G33" s="59"/>
      <c r="H33" s="59"/>
      <c r="I33" s="64">
        <v>33.64</v>
      </c>
      <c r="M33" s="50">
        <v>1.75</v>
      </c>
    </row>
    <row r="34" spans="1:13" ht="19.5" customHeight="1">
      <c r="A34" s="61" t="s">
        <v>191</v>
      </c>
      <c r="B34" s="61"/>
      <c r="C34" s="61"/>
      <c r="D34" s="61"/>
      <c r="E34" s="61"/>
      <c r="F34" s="61"/>
      <c r="G34" s="61"/>
      <c r="H34" s="61"/>
      <c r="I34" s="61"/>
      <c r="M34" s="51">
        <f>SUM(M27:M33)</f>
        <v>33.64</v>
      </c>
    </row>
    <row r="36" ht="12.75">
      <c r="N36" s="51">
        <f>4.74+33.64</f>
        <v>38.38</v>
      </c>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
    </sheetView>
  </sheetViews>
  <sheetFormatPr defaultColWidth="9.00390625" defaultRowHeight="14.25"/>
  <cols>
    <col min="1" max="12" width="10.125" style="1" customWidth="1"/>
    <col min="13" max="16384" width="9.00390625" style="1" customWidth="1"/>
  </cols>
  <sheetData>
    <row r="1" spans="1:12" s="37" customFormat="1" ht="30" customHeight="1">
      <c r="A1" s="2" t="s">
        <v>192</v>
      </c>
      <c r="B1" s="2"/>
      <c r="C1" s="2"/>
      <c r="D1" s="2"/>
      <c r="E1" s="2"/>
      <c r="F1" s="2"/>
      <c r="G1" s="2"/>
      <c r="H1" s="2"/>
      <c r="I1" s="2"/>
      <c r="J1" s="2"/>
      <c r="K1" s="2"/>
      <c r="L1" s="2"/>
    </row>
    <row r="2" s="4" customFormat="1" ht="10.5" customHeight="1">
      <c r="L2" s="5" t="s">
        <v>193</v>
      </c>
    </row>
    <row r="3" spans="1:12" s="4" customFormat="1" ht="15" customHeight="1">
      <c r="A3" s="6" t="s">
        <v>2</v>
      </c>
      <c r="B3" s="40"/>
      <c r="C3" s="40"/>
      <c r="D3" s="40"/>
      <c r="E3" s="40"/>
      <c r="F3" s="40"/>
      <c r="G3" s="40"/>
      <c r="H3" s="40"/>
      <c r="I3" s="40"/>
      <c r="J3" s="40"/>
      <c r="K3" s="40"/>
      <c r="L3" s="5" t="s">
        <v>3</v>
      </c>
    </row>
    <row r="4" spans="1:12" s="38" customFormat="1" ht="27.75" customHeight="1">
      <c r="A4" s="45" t="s">
        <v>194</v>
      </c>
      <c r="B4" s="45"/>
      <c r="C4" s="45"/>
      <c r="D4" s="45"/>
      <c r="E4" s="45"/>
      <c r="F4" s="45"/>
      <c r="G4" s="45" t="s">
        <v>8</v>
      </c>
      <c r="H4" s="45"/>
      <c r="I4" s="45"/>
      <c r="J4" s="45"/>
      <c r="K4" s="45"/>
      <c r="L4" s="45"/>
    </row>
    <row r="5" spans="1:12" s="38" customFormat="1" ht="30" customHeight="1">
      <c r="A5" s="45" t="s">
        <v>70</v>
      </c>
      <c r="B5" s="45" t="s">
        <v>195</v>
      </c>
      <c r="C5" s="45" t="s">
        <v>196</v>
      </c>
      <c r="D5" s="45"/>
      <c r="E5" s="45"/>
      <c r="F5" s="45" t="s">
        <v>197</v>
      </c>
      <c r="G5" s="45" t="s">
        <v>70</v>
      </c>
      <c r="H5" s="45" t="s">
        <v>195</v>
      </c>
      <c r="I5" s="45" t="s">
        <v>196</v>
      </c>
      <c r="J5" s="45"/>
      <c r="K5" s="45"/>
      <c r="L5" s="45" t="s">
        <v>197</v>
      </c>
    </row>
    <row r="6" spans="1:12" s="38" customFormat="1" ht="30" customHeight="1">
      <c r="A6" s="45"/>
      <c r="B6" s="45"/>
      <c r="C6" s="45" t="s">
        <v>103</v>
      </c>
      <c r="D6" s="45" t="s">
        <v>198</v>
      </c>
      <c r="E6" s="45" t="s">
        <v>199</v>
      </c>
      <c r="F6" s="45"/>
      <c r="G6" s="45"/>
      <c r="H6" s="45"/>
      <c r="I6" s="45" t="s">
        <v>103</v>
      </c>
      <c r="J6" s="45" t="s">
        <v>198</v>
      </c>
      <c r="K6" s="45" t="s">
        <v>199</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t="s">
        <v>200</v>
      </c>
      <c r="B8" s="47"/>
      <c r="C8" s="47"/>
      <c r="D8" s="47"/>
      <c r="E8" s="47"/>
      <c r="F8" s="47"/>
      <c r="G8" s="47"/>
      <c r="H8" s="47"/>
      <c r="I8" s="47"/>
      <c r="J8" s="47"/>
      <c r="K8" s="47"/>
      <c r="L8" s="47"/>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5" sqref="G2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101</v>
      </c>
      <c r="B4" s="14"/>
      <c r="C4" s="14"/>
      <c r="D4" s="41" t="s">
        <v>204</v>
      </c>
      <c r="E4" s="41" t="s">
        <v>205</v>
      </c>
      <c r="F4" s="41" t="s">
        <v>102</v>
      </c>
      <c r="G4" s="41"/>
      <c r="H4" s="41"/>
      <c r="I4" s="41" t="s">
        <v>206</v>
      </c>
    </row>
    <row r="5" spans="1:9" s="38" customFormat="1" ht="27" customHeight="1">
      <c r="A5" s="14" t="s">
        <v>67</v>
      </c>
      <c r="B5" s="14"/>
      <c r="C5" s="14" t="s">
        <v>68</v>
      </c>
      <c r="D5" s="41"/>
      <c r="E5" s="41"/>
      <c r="F5" s="41" t="s">
        <v>103</v>
      </c>
      <c r="G5" s="41" t="s">
        <v>104</v>
      </c>
      <c r="H5" s="41" t="s">
        <v>79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c r="E9" s="26"/>
      <c r="F9" s="26"/>
      <c r="G9" s="26"/>
      <c r="H9" s="26"/>
      <c r="I9" s="26"/>
    </row>
    <row r="10" spans="1:9" s="39" customFormat="1" ht="22.5" customHeight="1">
      <c r="A10" s="14" t="s">
        <v>200</v>
      </c>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207</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L9" sqref="L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208</v>
      </c>
      <c r="B1" s="2"/>
      <c r="C1" s="2"/>
      <c r="D1" s="2"/>
      <c r="E1" s="2"/>
      <c r="F1" s="2"/>
    </row>
    <row r="2" spans="1:6" ht="14.25">
      <c r="A2" s="3"/>
      <c r="B2" s="3"/>
      <c r="C2" s="3"/>
      <c r="D2" s="4"/>
      <c r="E2" s="4"/>
      <c r="F2" s="5" t="s">
        <v>209</v>
      </c>
    </row>
    <row r="3" spans="1:6" ht="15">
      <c r="A3" s="6" t="s">
        <v>2</v>
      </c>
      <c r="B3" s="3"/>
      <c r="C3" s="3"/>
      <c r="D3" s="7"/>
      <c r="E3" s="7"/>
      <c r="F3" s="5" t="s">
        <v>3</v>
      </c>
    </row>
    <row r="4" spans="1:6" ht="19.5" customHeight="1">
      <c r="A4" s="8" t="s">
        <v>101</v>
      </c>
      <c r="B4" s="9"/>
      <c r="C4" s="9"/>
      <c r="D4" s="10" t="s">
        <v>102</v>
      </c>
      <c r="E4" s="11"/>
      <c r="F4" s="12"/>
    </row>
    <row r="5" spans="1:6" ht="19.5" customHeight="1">
      <c r="A5" s="13" t="s">
        <v>67</v>
      </c>
      <c r="B5" s="14"/>
      <c r="C5" s="14" t="s">
        <v>68</v>
      </c>
      <c r="D5" s="15" t="s">
        <v>70</v>
      </c>
      <c r="E5" s="15" t="s">
        <v>104</v>
      </c>
      <c r="F5" s="16" t="s">
        <v>79</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t="s">
        <v>200</v>
      </c>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范范</cp:lastModifiedBy>
  <cp:lastPrinted>2019-06-24T08:09:14Z</cp:lastPrinted>
  <dcterms:created xsi:type="dcterms:W3CDTF">2012-01-03T04:36:18Z</dcterms:created>
  <dcterms:modified xsi:type="dcterms:W3CDTF">2022-10-10T06:48:03Z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845A75FCD68D4AD3B826F25162E5FE5E</vt:lpwstr>
  </property>
</Properties>
</file>