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815"/>
  </bookViews>
  <sheets>
    <sheet name="老龄护理补贴名单" sheetId="6" r:id="rId1"/>
  </sheets>
  <definedNames>
    <definedName name="_xlnm.Print_Titles" localSheetId="0">老龄护理补贴名单!$1:$3</definedName>
  </definedNames>
  <calcPr calcId="144525"/>
</workbook>
</file>

<file path=xl/sharedStrings.xml><?xml version="1.0" encoding="utf-8"?>
<sst xmlns="http://schemas.openxmlformats.org/spreadsheetml/2006/main" count="389" uniqueCount="266">
  <si>
    <t>南湖新区2024年计划生育家庭老龄护理补贴对象名单</t>
  </si>
  <si>
    <t>序号</t>
  </si>
  <si>
    <t>姓名</t>
  </si>
  <si>
    <t>性别</t>
  </si>
  <si>
    <t>出生日期</t>
  </si>
  <si>
    <t>公民身份证号</t>
  </si>
  <si>
    <t>身份证号码</t>
  </si>
  <si>
    <t>家庭详细地址</t>
  </si>
  <si>
    <t>联系电话</t>
  </si>
  <si>
    <t>开始扶助年份</t>
  </si>
  <si>
    <t>柏长明</t>
  </si>
  <si>
    <t>男</t>
  </si>
  <si>
    <t>1958-03-20</t>
  </si>
  <si>
    <t>43061119580320351X</t>
  </si>
  <si>
    <t>畔湖湾居委会</t>
  </si>
  <si>
    <t>13973008014</t>
  </si>
  <si>
    <t>2014</t>
  </si>
  <si>
    <t>王景慧</t>
  </si>
  <si>
    <t>女</t>
  </si>
  <si>
    <t>1957-07-23</t>
  </si>
  <si>
    <t>430321195707237847</t>
  </si>
  <si>
    <t>麦子港居委会</t>
  </si>
  <si>
    <t>13357301073</t>
  </si>
  <si>
    <t>2011</t>
  </si>
  <si>
    <t>朱正秋</t>
  </si>
  <si>
    <t>1952-08-06</t>
  </si>
  <si>
    <t>430602195208061020</t>
  </si>
  <si>
    <t>13908401374</t>
  </si>
  <si>
    <t>2015</t>
  </si>
  <si>
    <t>袁一丁</t>
  </si>
  <si>
    <t>1955-04-06</t>
  </si>
  <si>
    <t>430602195504061017</t>
  </si>
  <si>
    <t>湖南省岳阳市岳阳楼区南湖街道办事处麦子港社区规划设计院生活区</t>
  </si>
  <si>
    <t>18169303610</t>
  </si>
  <si>
    <t>2016</t>
  </si>
  <si>
    <t>周金莲</t>
  </si>
  <si>
    <t>1952-07-10</t>
  </si>
  <si>
    <t>430602195207104527</t>
  </si>
  <si>
    <t>湖南省岳阳市岳阳楼区南湖街道办事处麦子港社区</t>
  </si>
  <si>
    <t>13975099069</t>
  </si>
  <si>
    <t>2018</t>
  </si>
  <si>
    <t>刘三桂</t>
  </si>
  <si>
    <t>1947-08-21</t>
  </si>
  <si>
    <t>430602194708214519</t>
  </si>
  <si>
    <t>陈正华</t>
  </si>
  <si>
    <t>1961-12-15</t>
  </si>
  <si>
    <t>430602196112150023</t>
  </si>
  <si>
    <t>岳阳市金锦社区居委会</t>
  </si>
  <si>
    <t>15080989476</t>
  </si>
  <si>
    <t>2024</t>
  </si>
  <si>
    <t>王绪文</t>
  </si>
  <si>
    <t>1958-04-13</t>
  </si>
  <si>
    <t>430621195804130415</t>
  </si>
  <si>
    <t>王衡英</t>
  </si>
  <si>
    <t>1954-12-26</t>
  </si>
  <si>
    <t>43252419541226062X</t>
  </si>
  <si>
    <t>湖南省岳阳市岳阳楼区南湖风景区单位二向红新村6栋二单元一楼东</t>
  </si>
  <si>
    <t>0730-7756943</t>
  </si>
  <si>
    <t>2007</t>
  </si>
  <si>
    <t>郭惠敏</t>
  </si>
  <si>
    <t>1953-09-28</t>
  </si>
  <si>
    <t>432524195309280622</t>
  </si>
  <si>
    <t>湖南省岳阳市岳阳楼区南湖风景区单位二向红新村11栋一单元三楼东</t>
  </si>
  <si>
    <t>18390147875</t>
  </si>
  <si>
    <t>胡新云</t>
  </si>
  <si>
    <t>1963-12-22</t>
  </si>
  <si>
    <t>432524196312220625</t>
  </si>
  <si>
    <t>湖南省岳阳市岳阳楼区区直单位单位二向红社区</t>
  </si>
  <si>
    <t>13974015065</t>
  </si>
  <si>
    <t>赵云华</t>
  </si>
  <si>
    <t>1962-10-22</t>
  </si>
  <si>
    <t>43060219621022003X</t>
  </si>
  <si>
    <t>杨益娥</t>
  </si>
  <si>
    <t>1963-04-28</t>
  </si>
  <si>
    <t>432524196304280628</t>
  </si>
  <si>
    <t>湖南省岳阳市岳阳楼区区直单位单位二</t>
  </si>
  <si>
    <t>15197060463</t>
  </si>
  <si>
    <t>刘丰祥</t>
  </si>
  <si>
    <t>1949-12-23</t>
  </si>
  <si>
    <t>432524194912230617</t>
  </si>
  <si>
    <t>湖南省岳阳市岳阳楼区南湖街道办事处长檀社区向红新村7栋1单元二楼东面</t>
  </si>
  <si>
    <t>13638409193</t>
  </si>
  <si>
    <t>2021</t>
  </si>
  <si>
    <t>简炳莲</t>
  </si>
  <si>
    <t>1960-04-21</t>
  </si>
  <si>
    <t>432524196004210628</t>
  </si>
  <si>
    <t>湖南省岳阳市岳阳楼区南湖街道办事处长檀社区</t>
  </si>
  <si>
    <t>18908456312</t>
  </si>
  <si>
    <t>2022</t>
  </si>
  <si>
    <t>邓柏林</t>
  </si>
  <si>
    <t>1957-08-08</t>
  </si>
  <si>
    <t>43252419570808061X</t>
  </si>
  <si>
    <t>17375704525</t>
  </si>
  <si>
    <t>许楚玉</t>
  </si>
  <si>
    <t>1956-08-03</t>
  </si>
  <si>
    <t>432524195608030623</t>
  </si>
  <si>
    <t>18274168915</t>
  </si>
  <si>
    <t>李气玲</t>
  </si>
  <si>
    <t>1945-07-12</t>
  </si>
  <si>
    <t>430611194507123027</t>
  </si>
  <si>
    <t>湖南省岳阳市岳阳楼区南湖街道办事处长檀社区君华家园17栋1楼</t>
  </si>
  <si>
    <t>15973003719</t>
  </si>
  <si>
    <t>万建芝</t>
  </si>
  <si>
    <t>1955-06-26</t>
  </si>
  <si>
    <t>432524195506260620</t>
  </si>
  <si>
    <t>向红新村21栋4单元</t>
  </si>
  <si>
    <t>13574007918</t>
  </si>
  <si>
    <t>彭碧云</t>
  </si>
  <si>
    <t>1956-11-09</t>
  </si>
  <si>
    <t>432524195611090627</t>
  </si>
  <si>
    <t>谭家陵</t>
  </si>
  <si>
    <t>1952-05-01</t>
  </si>
  <si>
    <t>43252419520501061X</t>
  </si>
  <si>
    <t>向红新村生活区21栋4单元</t>
  </si>
  <si>
    <t>13873079634</t>
  </si>
  <si>
    <t>杨庆庄</t>
  </si>
  <si>
    <t>1958-03-30</t>
  </si>
  <si>
    <t>432524195803304044</t>
  </si>
  <si>
    <t>湖南向红机械化有限公司</t>
  </si>
  <si>
    <t>18026360620</t>
  </si>
  <si>
    <t>李八生</t>
  </si>
  <si>
    <t>1951-06-13</t>
  </si>
  <si>
    <t>430602195106130515</t>
  </si>
  <si>
    <t>湖南省岳阳市岳阳楼区求索街道办事处湖畔居委会</t>
  </si>
  <si>
    <t>13873004233</t>
  </si>
  <si>
    <t>卢玉兰</t>
  </si>
  <si>
    <t>1962-11-06</t>
  </si>
  <si>
    <t>430602196211062926</t>
  </si>
  <si>
    <t>湖南省岳阳市岳阳楼区求索西路99号湘安小区1-103</t>
  </si>
  <si>
    <t>13873030886</t>
  </si>
  <si>
    <t>唐建军</t>
  </si>
  <si>
    <t>1962-02-06</t>
  </si>
  <si>
    <t>430602196202062537</t>
  </si>
  <si>
    <t>13873032789</t>
  </si>
  <si>
    <t>魏春菊</t>
  </si>
  <si>
    <t>1953-01-27</t>
  </si>
  <si>
    <t>430602195301271524</t>
  </si>
  <si>
    <t>湖南省岳阳市岳阳楼区求索西路湖畔新村8-104</t>
  </si>
  <si>
    <t>刘艳明</t>
  </si>
  <si>
    <t>1953-08-22</t>
  </si>
  <si>
    <t>430602195308224544</t>
  </si>
  <si>
    <t>湖南省岳阳市岳阳楼区求索街道办事处湖畔社区</t>
  </si>
  <si>
    <t>19823012581</t>
  </si>
  <si>
    <t>2023</t>
  </si>
  <si>
    <t>张和秀</t>
  </si>
  <si>
    <t>1963-07-23</t>
  </si>
  <si>
    <t>430602196307234526</t>
  </si>
  <si>
    <t>湖南省岳阳市岳阳楼区南湖居委会一组</t>
  </si>
  <si>
    <t>17373063308</t>
  </si>
  <si>
    <t>谭新华</t>
  </si>
  <si>
    <t>1953-10-25</t>
  </si>
  <si>
    <t>430603195310253068</t>
  </si>
  <si>
    <t>湖南省岳阳市岳阳楼区求索街道办事处南湖社区</t>
  </si>
  <si>
    <t>17307496092</t>
  </si>
  <si>
    <t>2012</t>
  </si>
  <si>
    <t>宋岳鸣</t>
  </si>
  <si>
    <t>1959-02-26</t>
  </si>
  <si>
    <t>430626195902260020</t>
  </si>
  <si>
    <t>湖南省岳阳市岳阳楼区求索街道办事处渔光社区</t>
  </si>
  <si>
    <t>18373015022</t>
  </si>
  <si>
    <t>2010</t>
  </si>
  <si>
    <t>郑志平</t>
  </si>
  <si>
    <t>1957-03-20</t>
  </si>
  <si>
    <t>43060219570320501X</t>
  </si>
  <si>
    <t>龚明亮</t>
  </si>
  <si>
    <t>1952-07-06</t>
  </si>
  <si>
    <t>43061119520706201X</t>
  </si>
  <si>
    <t>湖南省岳阳市岳阳楼区求索街道办事处天灯社区</t>
  </si>
  <si>
    <t>15873079983</t>
  </si>
  <si>
    <t>万明华</t>
  </si>
  <si>
    <t>1946-12-01</t>
  </si>
  <si>
    <t>43062119461201874X</t>
  </si>
  <si>
    <t>13787302560</t>
  </si>
  <si>
    <t>王年秀</t>
  </si>
  <si>
    <t>1958-12-19</t>
  </si>
  <si>
    <t>430611195812194029</t>
  </si>
  <si>
    <t>湖南省岳阳市岳阳楼区湖滨街道办事处湖滨社区</t>
  </si>
  <si>
    <t>13873054604</t>
  </si>
  <si>
    <t>邓建波</t>
  </si>
  <si>
    <t>1954-06-02</t>
  </si>
  <si>
    <t>430611195406024016</t>
  </si>
  <si>
    <t>许复金</t>
  </si>
  <si>
    <t>1947-11-15</t>
  </si>
  <si>
    <t>430621194711156136</t>
  </si>
  <si>
    <t>湖南省岳阳市岳阳楼区湖滨街道办事处湖滨社区月欣小区</t>
  </si>
  <si>
    <t>18273087959</t>
  </si>
  <si>
    <t>2017</t>
  </si>
  <si>
    <t>易小年</t>
  </si>
  <si>
    <t>1952-12-24</t>
  </si>
  <si>
    <t>43062119521224614X</t>
  </si>
  <si>
    <t>卢旭明</t>
  </si>
  <si>
    <t>1961-11-23</t>
  </si>
  <si>
    <t>430602196111237119</t>
  </si>
  <si>
    <t>13975065194</t>
  </si>
  <si>
    <t>孙小平</t>
  </si>
  <si>
    <t>1958-01-14</t>
  </si>
  <si>
    <t>430611195801144018</t>
  </si>
  <si>
    <t>15607407066</t>
  </si>
  <si>
    <t>金青梅</t>
  </si>
  <si>
    <t>1959-10-07</t>
  </si>
  <si>
    <t>430602195910077129</t>
  </si>
  <si>
    <t>湖南省岳阳市岳阳楼区湖滨街道办事处黄沙湾社区黄沙队</t>
  </si>
  <si>
    <t>18229404304</t>
  </si>
  <si>
    <t>张神州</t>
  </si>
  <si>
    <t>1959-04-29</t>
  </si>
  <si>
    <t>430611195904291512</t>
  </si>
  <si>
    <t>陈润年</t>
  </si>
  <si>
    <t>1955-08-16</t>
  </si>
  <si>
    <t>430602195508167142</t>
  </si>
  <si>
    <t>湖南省岳阳市岳阳楼区湖滨街道办事处虎形山社区</t>
  </si>
  <si>
    <t>13575096651</t>
  </si>
  <si>
    <t>闫友良</t>
  </si>
  <si>
    <t>1957-02-03</t>
  </si>
  <si>
    <t>430611195702034016</t>
  </si>
  <si>
    <t>李细光</t>
  </si>
  <si>
    <t>1954-11-10</t>
  </si>
  <si>
    <t>430602195411107127</t>
  </si>
  <si>
    <t>湖南省岳阳市岳阳楼区湖滨街道办事处雷公湖社区</t>
  </si>
  <si>
    <t>13469269970</t>
  </si>
  <si>
    <t>李新国</t>
  </si>
  <si>
    <t>1955-05-17</t>
  </si>
  <si>
    <t>430602195505176510</t>
  </si>
  <si>
    <t>湖南省岳阳市岳阳楼区龙山管理处郭镇村</t>
  </si>
  <si>
    <t>13873012280</t>
  </si>
  <si>
    <t>王喜保</t>
  </si>
  <si>
    <t>1959-06-10</t>
  </si>
  <si>
    <t>430602195906106521</t>
  </si>
  <si>
    <t>湖南省岳阳市岳阳楼区龙山管理处黄梅港社区</t>
  </si>
  <si>
    <t>15377300526</t>
  </si>
  <si>
    <t>2020</t>
  </si>
  <si>
    <t>张建家</t>
  </si>
  <si>
    <t>1958-12-06</t>
  </si>
  <si>
    <t>430611195812060020</t>
  </si>
  <si>
    <t>湖南省岳阳市岳阳楼区月山管理处龟山社区</t>
  </si>
  <si>
    <t>18684504423</t>
  </si>
  <si>
    <t>谢腊珍</t>
  </si>
  <si>
    <t>1958-12-12</t>
  </si>
  <si>
    <t>430602195812121528</t>
  </si>
  <si>
    <t>龟山居委会</t>
  </si>
  <si>
    <t xml:space="preserve">  </t>
  </si>
  <si>
    <t>2013</t>
  </si>
  <si>
    <t>左祖冬</t>
  </si>
  <si>
    <t>1958-08-23</t>
  </si>
  <si>
    <t>430611195808230015</t>
  </si>
  <si>
    <t>赵景明</t>
  </si>
  <si>
    <t>1956-02-19</t>
  </si>
  <si>
    <t>430602195602190533</t>
  </si>
  <si>
    <t>湖南省岳阳市岳阳楼区月山管理处圣安社区</t>
  </si>
  <si>
    <t>18152639592</t>
  </si>
  <si>
    <t>辜新华</t>
  </si>
  <si>
    <t>1958-04-11</t>
  </si>
  <si>
    <t>430611195804110526</t>
  </si>
  <si>
    <t>湖南省岳阳市岳阳楼区金鹗山居委会7组60号</t>
  </si>
  <si>
    <t>13707308857</t>
  </si>
  <si>
    <t>刘国安</t>
  </si>
  <si>
    <t>1957-09-22</t>
  </si>
  <si>
    <t>430611195709220516</t>
  </si>
  <si>
    <t>13507309632</t>
  </si>
  <si>
    <t>金亚</t>
  </si>
  <si>
    <t>1964-01-11</t>
  </si>
  <si>
    <t>430681196401119028</t>
  </si>
  <si>
    <t>18390090612</t>
  </si>
  <si>
    <t>吴志科</t>
  </si>
  <si>
    <t>1964-01-16</t>
  </si>
  <si>
    <t>430681196401169017</t>
  </si>
  <si>
    <t>13873067923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</si>
</sst>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2"/>
      <color theme="1"/>
      <name val="宋体"/>
      <charset val="134"/>
    </font>
    <font>
      <sz val="16"/>
      <color theme="1"/>
      <name val="宋体"/>
      <charset val="134"/>
    </font>
    <font>
      <sz val="20"/>
      <color theme="1"/>
      <name val="宋体"/>
      <charset val="134"/>
    </font>
    <font>
      <sz val="10"/>
      <color theme="1"/>
      <name val="新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8">
    <xf numFmtId="0" fontId="0" fillId="0" borderId="0" xfId="0"/>
    <xf numFmtId="0" fontId="1" fillId="0" borderId="0" xfId="0" applyFont="1" applyFill="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abSelected="1" workbookViewId="0">
      <selection activeCell="I4" sqref="I4"/>
    </sheetView>
  </sheetViews>
  <sheetFormatPr defaultColWidth="9" defaultRowHeight="28" customHeight="1"/>
  <cols>
    <col min="1" max="1" width="4.875" style="1" customWidth="1"/>
    <col min="2" max="2" width="7" style="1" customWidth="1"/>
    <col min="3" max="3" width="5.625" style="1" customWidth="1"/>
    <col min="4" max="4" width="10.25" style="1" hidden="1" customWidth="1" outlineLevel="1"/>
    <col min="5" max="5" width="19" style="1" hidden="1" customWidth="1" outlineLevel="1"/>
    <col min="6" max="6" width="15.875" style="1" customWidth="1" collapsed="1"/>
    <col min="7" max="7" width="20.625" style="1" customWidth="1"/>
    <col min="8" max="8" width="14" style="1" hidden="1" customWidth="1" outlineLevel="1"/>
    <col min="9" max="9" width="10.625" style="1" customWidth="1" collapsed="1"/>
    <col min="10" max="10" width="9.25" style="1" customWidth="1"/>
    <col min="11" max="16384" width="9" style="1"/>
  </cols>
  <sheetData>
    <row r="1" ht="43" customHeight="1" spans="1:10">
      <c r="A1" s="2" t="s">
        <v>0</v>
      </c>
      <c r="B1" s="2"/>
      <c r="C1" s="2"/>
      <c r="D1" s="2"/>
      <c r="E1" s="2"/>
      <c r="F1" s="2"/>
      <c r="G1" s="2"/>
      <c r="H1" s="2"/>
      <c r="I1" s="2"/>
      <c r="J1" s="2"/>
    </row>
    <row r="2" customFormat="1" ht="24" customHeight="1" spans="1:10">
      <c r="A2" s="3"/>
      <c r="B2" s="3"/>
      <c r="C2" s="3"/>
      <c r="D2" s="3"/>
      <c r="E2" s="3"/>
      <c r="F2" s="3"/>
      <c r="G2" s="3"/>
      <c r="H2" s="3"/>
      <c r="I2" s="3"/>
      <c r="J2" s="3"/>
    </row>
    <row r="3" s="1" customFormat="1" customHeight="1" spans="1:10">
      <c r="A3" s="4" t="s">
        <v>1</v>
      </c>
      <c r="B3" s="4" t="s">
        <v>2</v>
      </c>
      <c r="C3" s="4" t="s">
        <v>3</v>
      </c>
      <c r="D3" s="4" t="s">
        <v>4</v>
      </c>
      <c r="E3" s="4" t="s">
        <v>5</v>
      </c>
      <c r="F3" s="4" t="s">
        <v>6</v>
      </c>
      <c r="G3" s="4" t="s">
        <v>7</v>
      </c>
      <c r="H3" s="4" t="s">
        <v>8</v>
      </c>
      <c r="I3" s="4" t="s">
        <v>8</v>
      </c>
      <c r="J3" s="4" t="s">
        <v>9</v>
      </c>
    </row>
    <row r="4" customHeight="1" spans="1:10">
      <c r="A4" s="5">
        <v>1</v>
      </c>
      <c r="B4" s="5" t="s">
        <v>10</v>
      </c>
      <c r="C4" s="5" t="s">
        <v>11</v>
      </c>
      <c r="D4" s="5" t="s">
        <v>12</v>
      </c>
      <c r="E4" s="5" t="s">
        <v>13</v>
      </c>
      <c r="F4" s="6" t="str">
        <f>REPLACE(E4,7,8,"********")</f>
        <v>430611********351X</v>
      </c>
      <c r="G4" s="5" t="s">
        <v>14</v>
      </c>
      <c r="H4" s="5" t="s">
        <v>15</v>
      </c>
      <c r="I4" s="5" t="str">
        <f>REPLACE(H4,4,4,"****")</f>
        <v>139****8014</v>
      </c>
      <c r="J4" s="5" t="s">
        <v>16</v>
      </c>
    </row>
    <row r="5" customHeight="1" spans="1:10">
      <c r="A5" s="5">
        <v>2</v>
      </c>
      <c r="B5" s="5" t="s">
        <v>17</v>
      </c>
      <c r="C5" s="5" t="s">
        <v>18</v>
      </c>
      <c r="D5" s="5" t="s">
        <v>19</v>
      </c>
      <c r="E5" s="5" t="s">
        <v>20</v>
      </c>
      <c r="F5" s="7" t="str">
        <f t="shared" ref="F5:F36" si="0">REPLACE(E5,7,8,"********")</f>
        <v>430321********7847</v>
      </c>
      <c r="G5" s="5" t="s">
        <v>21</v>
      </c>
      <c r="H5" s="5" t="s">
        <v>22</v>
      </c>
      <c r="I5" s="5" t="str">
        <f t="shared" ref="I5:I36" si="1">REPLACE(H5,4,4,"****")</f>
        <v>133****1073</v>
      </c>
      <c r="J5" s="5" t="s">
        <v>23</v>
      </c>
    </row>
    <row r="6" customHeight="1" spans="1:10">
      <c r="A6" s="5">
        <v>3</v>
      </c>
      <c r="B6" s="5" t="s">
        <v>24</v>
      </c>
      <c r="C6" s="5" t="s">
        <v>18</v>
      </c>
      <c r="D6" s="5" t="s">
        <v>25</v>
      </c>
      <c r="E6" s="5" t="s">
        <v>26</v>
      </c>
      <c r="F6" s="7" t="str">
        <f t="shared" si="0"/>
        <v>430602********1020</v>
      </c>
      <c r="G6" s="5" t="s">
        <v>21</v>
      </c>
      <c r="H6" s="5" t="s">
        <v>27</v>
      </c>
      <c r="I6" s="5" t="str">
        <f t="shared" si="1"/>
        <v>139****1374</v>
      </c>
      <c r="J6" s="5" t="s">
        <v>28</v>
      </c>
    </row>
    <row r="7" ht="38" customHeight="1" spans="1:10">
      <c r="A7" s="5">
        <v>4</v>
      </c>
      <c r="B7" s="5" t="s">
        <v>29</v>
      </c>
      <c r="C7" s="5" t="s">
        <v>11</v>
      </c>
      <c r="D7" s="5" t="s">
        <v>30</v>
      </c>
      <c r="E7" s="5" t="s">
        <v>31</v>
      </c>
      <c r="F7" s="7" t="str">
        <f t="shared" si="0"/>
        <v>430602********1017</v>
      </c>
      <c r="G7" s="5" t="s">
        <v>32</v>
      </c>
      <c r="H7" s="5" t="s">
        <v>33</v>
      </c>
      <c r="I7" s="5" t="str">
        <f t="shared" si="1"/>
        <v>181****3610</v>
      </c>
      <c r="J7" s="5" t="s">
        <v>34</v>
      </c>
    </row>
    <row r="8" customHeight="1" spans="1:10">
      <c r="A8" s="5">
        <v>5</v>
      </c>
      <c r="B8" s="5" t="s">
        <v>35</v>
      </c>
      <c r="C8" s="5" t="s">
        <v>18</v>
      </c>
      <c r="D8" s="5" t="s">
        <v>36</v>
      </c>
      <c r="E8" s="5" t="s">
        <v>37</v>
      </c>
      <c r="F8" s="7" t="str">
        <f t="shared" si="0"/>
        <v>430602********4527</v>
      </c>
      <c r="G8" s="5" t="s">
        <v>38</v>
      </c>
      <c r="H8" s="5" t="s">
        <v>39</v>
      </c>
      <c r="I8" s="5" t="str">
        <f t="shared" si="1"/>
        <v>139****9069</v>
      </c>
      <c r="J8" s="5" t="s">
        <v>40</v>
      </c>
    </row>
    <row r="9" customHeight="1" spans="1:10">
      <c r="A9" s="5">
        <v>6</v>
      </c>
      <c r="B9" s="5" t="s">
        <v>41</v>
      </c>
      <c r="C9" s="5" t="s">
        <v>11</v>
      </c>
      <c r="D9" s="5" t="s">
        <v>42</v>
      </c>
      <c r="E9" s="5" t="s">
        <v>43</v>
      </c>
      <c r="F9" s="7" t="str">
        <f t="shared" si="0"/>
        <v>430602********4519</v>
      </c>
      <c r="G9" s="5" t="s">
        <v>38</v>
      </c>
      <c r="H9" s="5" t="s">
        <v>39</v>
      </c>
      <c r="I9" s="5" t="str">
        <f t="shared" si="1"/>
        <v>139****9069</v>
      </c>
      <c r="J9" s="5" t="s">
        <v>40</v>
      </c>
    </row>
    <row r="10" customHeight="1" spans="1:10">
      <c r="A10" s="5">
        <v>7</v>
      </c>
      <c r="B10" s="5" t="s">
        <v>44</v>
      </c>
      <c r="C10" s="5" t="s">
        <v>18</v>
      </c>
      <c r="D10" s="5" t="s">
        <v>45</v>
      </c>
      <c r="E10" s="5" t="s">
        <v>46</v>
      </c>
      <c r="F10" s="7" t="str">
        <f t="shared" si="0"/>
        <v>430602********0023</v>
      </c>
      <c r="G10" s="5" t="s">
        <v>47</v>
      </c>
      <c r="H10" s="5" t="s">
        <v>48</v>
      </c>
      <c r="I10" s="5" t="str">
        <f t="shared" si="1"/>
        <v>150****9476</v>
      </c>
      <c r="J10" s="5" t="s">
        <v>49</v>
      </c>
    </row>
    <row r="11" customHeight="1" spans="1:10">
      <c r="A11" s="5">
        <v>8</v>
      </c>
      <c r="B11" s="5" t="s">
        <v>50</v>
      </c>
      <c r="C11" s="5" t="s">
        <v>11</v>
      </c>
      <c r="D11" s="5" t="s">
        <v>51</v>
      </c>
      <c r="E11" s="5" t="s">
        <v>52</v>
      </c>
      <c r="F11" s="7" t="str">
        <f t="shared" si="0"/>
        <v>430621********0415</v>
      </c>
      <c r="G11" s="5" t="s">
        <v>47</v>
      </c>
      <c r="H11" s="5" t="s">
        <v>48</v>
      </c>
      <c r="I11" s="5" t="str">
        <f t="shared" si="1"/>
        <v>150****9476</v>
      </c>
      <c r="J11" s="5" t="s">
        <v>49</v>
      </c>
    </row>
    <row r="12" s="1" customFormat="1" ht="37" customHeight="1" spans="1:10">
      <c r="A12" s="5">
        <v>9</v>
      </c>
      <c r="B12" s="5" t="s">
        <v>53</v>
      </c>
      <c r="C12" s="5" t="s">
        <v>18</v>
      </c>
      <c r="D12" s="5" t="s">
        <v>54</v>
      </c>
      <c r="E12" s="5" t="s">
        <v>55</v>
      </c>
      <c r="F12" s="7" t="str">
        <f t="shared" si="0"/>
        <v>432524********062X</v>
      </c>
      <c r="G12" s="5" t="s">
        <v>56</v>
      </c>
      <c r="H12" s="5" t="s">
        <v>57</v>
      </c>
      <c r="I12" s="5" t="str">
        <f t="shared" si="1"/>
        <v>073****56943</v>
      </c>
      <c r="J12" s="5" t="s">
        <v>58</v>
      </c>
    </row>
    <row r="13" ht="38" customHeight="1" spans="1:10">
      <c r="A13" s="5">
        <v>10</v>
      </c>
      <c r="B13" s="5" t="s">
        <v>59</v>
      </c>
      <c r="C13" s="5" t="s">
        <v>18</v>
      </c>
      <c r="D13" s="5" t="s">
        <v>60</v>
      </c>
      <c r="E13" s="5" t="s">
        <v>61</v>
      </c>
      <c r="F13" s="7" t="str">
        <f t="shared" si="0"/>
        <v>432524********0622</v>
      </c>
      <c r="G13" s="5" t="s">
        <v>62</v>
      </c>
      <c r="H13" s="5" t="s">
        <v>63</v>
      </c>
      <c r="I13" s="5" t="str">
        <f t="shared" si="1"/>
        <v>183****7875</v>
      </c>
      <c r="J13" s="5" t="s">
        <v>58</v>
      </c>
    </row>
    <row r="14" s="1" customFormat="1" customHeight="1" spans="1:10">
      <c r="A14" s="5">
        <v>11</v>
      </c>
      <c r="B14" s="5" t="s">
        <v>64</v>
      </c>
      <c r="C14" s="5" t="s">
        <v>18</v>
      </c>
      <c r="D14" s="5" t="s">
        <v>65</v>
      </c>
      <c r="E14" s="5" t="s">
        <v>66</v>
      </c>
      <c r="F14" s="7" t="str">
        <f t="shared" si="0"/>
        <v>432524********0625</v>
      </c>
      <c r="G14" s="5" t="s">
        <v>67</v>
      </c>
      <c r="H14" s="5" t="s">
        <v>68</v>
      </c>
      <c r="I14" s="5" t="str">
        <f t="shared" si="1"/>
        <v>139****5065</v>
      </c>
      <c r="J14" s="5" t="s">
        <v>16</v>
      </c>
    </row>
    <row r="15" customHeight="1" spans="1:10">
      <c r="A15" s="5">
        <v>12</v>
      </c>
      <c r="B15" s="5" t="s">
        <v>69</v>
      </c>
      <c r="C15" s="5" t="s">
        <v>11</v>
      </c>
      <c r="D15" s="5" t="s">
        <v>70</v>
      </c>
      <c r="E15" s="5" t="s">
        <v>71</v>
      </c>
      <c r="F15" s="7" t="str">
        <f t="shared" si="0"/>
        <v>430602********003X</v>
      </c>
      <c r="G15" s="5" t="s">
        <v>67</v>
      </c>
      <c r="H15" s="5" t="s">
        <v>68</v>
      </c>
      <c r="I15" s="5" t="str">
        <f t="shared" si="1"/>
        <v>139****5065</v>
      </c>
      <c r="J15" s="5" t="s">
        <v>16</v>
      </c>
    </row>
    <row r="16" customHeight="1" spans="1:10">
      <c r="A16" s="5">
        <v>13</v>
      </c>
      <c r="B16" s="5" t="s">
        <v>72</v>
      </c>
      <c r="C16" s="5" t="s">
        <v>18</v>
      </c>
      <c r="D16" s="5" t="s">
        <v>73</v>
      </c>
      <c r="E16" s="5" t="s">
        <v>74</v>
      </c>
      <c r="F16" s="7" t="str">
        <f t="shared" si="0"/>
        <v>432524********0628</v>
      </c>
      <c r="G16" s="5" t="s">
        <v>75</v>
      </c>
      <c r="H16" s="5" t="s">
        <v>76</v>
      </c>
      <c r="I16" s="5" t="str">
        <f t="shared" si="1"/>
        <v>151****0463</v>
      </c>
      <c r="J16" s="5" t="s">
        <v>28</v>
      </c>
    </row>
    <row r="17" s="1" customFormat="1" customHeight="1" spans="1:10">
      <c r="A17" s="5">
        <v>14</v>
      </c>
      <c r="B17" s="5" t="s">
        <v>77</v>
      </c>
      <c r="C17" s="5" t="s">
        <v>11</v>
      </c>
      <c r="D17" s="5" t="s">
        <v>78</v>
      </c>
      <c r="E17" s="5" t="s">
        <v>79</v>
      </c>
      <c r="F17" s="7" t="str">
        <f t="shared" si="0"/>
        <v>432524********0617</v>
      </c>
      <c r="G17" s="5" t="s">
        <v>80</v>
      </c>
      <c r="H17" s="5" t="s">
        <v>81</v>
      </c>
      <c r="I17" s="5" t="str">
        <f t="shared" si="1"/>
        <v>136****9193</v>
      </c>
      <c r="J17" s="5" t="s">
        <v>82</v>
      </c>
    </row>
    <row r="18" customHeight="1" spans="1:10">
      <c r="A18" s="5">
        <v>15</v>
      </c>
      <c r="B18" s="5" t="s">
        <v>83</v>
      </c>
      <c r="C18" s="5" t="s">
        <v>18</v>
      </c>
      <c r="D18" s="5" t="s">
        <v>84</v>
      </c>
      <c r="E18" s="5" t="s">
        <v>85</v>
      </c>
      <c r="F18" s="7" t="str">
        <f t="shared" si="0"/>
        <v>432524********0628</v>
      </c>
      <c r="G18" s="5" t="s">
        <v>86</v>
      </c>
      <c r="H18" s="5" t="s">
        <v>87</v>
      </c>
      <c r="I18" s="5" t="str">
        <f t="shared" si="1"/>
        <v>189****6312</v>
      </c>
      <c r="J18" s="5" t="s">
        <v>88</v>
      </c>
    </row>
    <row r="19" customHeight="1" spans="1:10">
      <c r="A19" s="5">
        <v>16</v>
      </c>
      <c r="B19" s="5" t="s">
        <v>89</v>
      </c>
      <c r="C19" s="5" t="s">
        <v>11</v>
      </c>
      <c r="D19" s="5" t="s">
        <v>90</v>
      </c>
      <c r="E19" s="5" t="s">
        <v>91</v>
      </c>
      <c r="F19" s="7" t="str">
        <f t="shared" si="0"/>
        <v>432524********061X</v>
      </c>
      <c r="G19" s="5" t="s">
        <v>86</v>
      </c>
      <c r="H19" s="5" t="s">
        <v>92</v>
      </c>
      <c r="I19" s="5" t="str">
        <f t="shared" si="1"/>
        <v>173****4525</v>
      </c>
      <c r="J19" s="5" t="s">
        <v>88</v>
      </c>
    </row>
    <row r="20" customHeight="1" spans="1:10">
      <c r="A20" s="5">
        <v>17</v>
      </c>
      <c r="B20" s="5" t="s">
        <v>93</v>
      </c>
      <c r="C20" s="5" t="s">
        <v>18</v>
      </c>
      <c r="D20" s="5" t="s">
        <v>94</v>
      </c>
      <c r="E20" s="5" t="s">
        <v>95</v>
      </c>
      <c r="F20" s="7" t="str">
        <f t="shared" si="0"/>
        <v>432524********0623</v>
      </c>
      <c r="G20" s="5" t="s">
        <v>86</v>
      </c>
      <c r="H20" s="5" t="s">
        <v>96</v>
      </c>
      <c r="I20" s="5" t="str">
        <f t="shared" si="1"/>
        <v>182****8915</v>
      </c>
      <c r="J20" s="5" t="s">
        <v>88</v>
      </c>
    </row>
    <row r="21" ht="39" customHeight="1" spans="1:10">
      <c r="A21" s="5">
        <v>18</v>
      </c>
      <c r="B21" s="5" t="s">
        <v>97</v>
      </c>
      <c r="C21" s="5" t="s">
        <v>18</v>
      </c>
      <c r="D21" s="5" t="s">
        <v>98</v>
      </c>
      <c r="E21" s="5" t="s">
        <v>99</v>
      </c>
      <c r="F21" s="7" t="str">
        <f t="shared" si="0"/>
        <v>430611********3027</v>
      </c>
      <c r="G21" s="5" t="s">
        <v>100</v>
      </c>
      <c r="H21" s="5" t="s">
        <v>101</v>
      </c>
      <c r="I21" s="5" t="str">
        <f t="shared" si="1"/>
        <v>159****3719</v>
      </c>
      <c r="J21" s="5" t="s">
        <v>82</v>
      </c>
    </row>
    <row r="22" customHeight="1" spans="1:10">
      <c r="A22" s="5">
        <v>19</v>
      </c>
      <c r="B22" s="5" t="s">
        <v>102</v>
      </c>
      <c r="C22" s="5" t="s">
        <v>18</v>
      </c>
      <c r="D22" s="5" t="s">
        <v>103</v>
      </c>
      <c r="E22" s="5" t="s">
        <v>104</v>
      </c>
      <c r="F22" s="7" t="str">
        <f t="shared" si="0"/>
        <v>432524********0620</v>
      </c>
      <c r="G22" s="5" t="s">
        <v>105</v>
      </c>
      <c r="H22" s="5" t="s">
        <v>106</v>
      </c>
      <c r="I22" s="5" t="str">
        <f t="shared" si="1"/>
        <v>135****7918</v>
      </c>
      <c r="J22" s="5" t="s">
        <v>88</v>
      </c>
    </row>
    <row r="23" ht="47" customHeight="1" spans="1:10">
      <c r="A23" s="5">
        <v>20</v>
      </c>
      <c r="B23" s="5" t="s">
        <v>107</v>
      </c>
      <c r="C23" s="5" t="s">
        <v>18</v>
      </c>
      <c r="D23" s="5" t="s">
        <v>108</v>
      </c>
      <c r="E23" s="5" t="s">
        <v>109</v>
      </c>
      <c r="F23" s="7" t="str">
        <f t="shared" si="0"/>
        <v>432524********0627</v>
      </c>
      <c r="G23" s="5" t="s">
        <v>80</v>
      </c>
      <c r="H23" s="5" t="s">
        <v>81</v>
      </c>
      <c r="I23" s="5" t="str">
        <f t="shared" si="1"/>
        <v>136****9193</v>
      </c>
      <c r="J23" s="5" t="s">
        <v>82</v>
      </c>
    </row>
    <row r="24" customHeight="1" spans="1:10">
      <c r="A24" s="5">
        <v>21</v>
      </c>
      <c r="B24" s="5" t="s">
        <v>110</v>
      </c>
      <c r="C24" s="5" t="s">
        <v>11</v>
      </c>
      <c r="D24" s="5" t="s">
        <v>111</v>
      </c>
      <c r="E24" s="5" t="s">
        <v>112</v>
      </c>
      <c r="F24" s="7" t="str">
        <f t="shared" si="0"/>
        <v>432524********061X</v>
      </c>
      <c r="G24" s="5" t="s">
        <v>113</v>
      </c>
      <c r="H24" s="5" t="s">
        <v>114</v>
      </c>
      <c r="I24" s="5" t="str">
        <f t="shared" si="1"/>
        <v>138****9634</v>
      </c>
      <c r="J24" s="5" t="s">
        <v>88</v>
      </c>
    </row>
    <row r="25" customHeight="1" spans="1:10">
      <c r="A25" s="5">
        <v>22</v>
      </c>
      <c r="B25" s="5" t="s">
        <v>115</v>
      </c>
      <c r="C25" s="5" t="s">
        <v>18</v>
      </c>
      <c r="D25" s="5" t="s">
        <v>116</v>
      </c>
      <c r="E25" s="5" t="s">
        <v>117</v>
      </c>
      <c r="F25" s="7" t="str">
        <f t="shared" si="0"/>
        <v>432524********4044</v>
      </c>
      <c r="G25" s="5" t="s">
        <v>118</v>
      </c>
      <c r="H25" s="5" t="s">
        <v>119</v>
      </c>
      <c r="I25" s="5" t="str">
        <f t="shared" si="1"/>
        <v>180****0620</v>
      </c>
      <c r="J25" s="5" t="s">
        <v>49</v>
      </c>
    </row>
    <row r="26" customHeight="1" spans="1:10">
      <c r="A26" s="5">
        <v>23</v>
      </c>
      <c r="B26" s="5" t="s">
        <v>120</v>
      </c>
      <c r="C26" s="5" t="s">
        <v>11</v>
      </c>
      <c r="D26" s="5" t="s">
        <v>121</v>
      </c>
      <c r="E26" s="5" t="s">
        <v>122</v>
      </c>
      <c r="F26" s="7" t="str">
        <f t="shared" si="0"/>
        <v>430602********0515</v>
      </c>
      <c r="G26" s="5" t="s">
        <v>123</v>
      </c>
      <c r="H26" s="5" t="s">
        <v>124</v>
      </c>
      <c r="I26" s="5" t="str">
        <f t="shared" si="1"/>
        <v>138****4233</v>
      </c>
      <c r="J26" s="5" t="s">
        <v>28</v>
      </c>
    </row>
    <row r="27" customHeight="1" spans="1:10">
      <c r="A27" s="5">
        <v>24</v>
      </c>
      <c r="B27" s="5" t="s">
        <v>125</v>
      </c>
      <c r="C27" s="5" t="s">
        <v>18</v>
      </c>
      <c r="D27" s="5" t="s">
        <v>126</v>
      </c>
      <c r="E27" s="5" t="s">
        <v>127</v>
      </c>
      <c r="F27" s="7" t="str">
        <f t="shared" si="0"/>
        <v>430602********2926</v>
      </c>
      <c r="G27" s="5" t="s">
        <v>128</v>
      </c>
      <c r="H27" s="5" t="s">
        <v>129</v>
      </c>
      <c r="I27" s="5" t="str">
        <f t="shared" si="1"/>
        <v>138****0886</v>
      </c>
      <c r="J27" s="5" t="s">
        <v>34</v>
      </c>
    </row>
    <row r="28" customHeight="1" spans="1:10">
      <c r="A28" s="5">
        <v>25</v>
      </c>
      <c r="B28" s="5" t="s">
        <v>130</v>
      </c>
      <c r="C28" s="5" t="s">
        <v>11</v>
      </c>
      <c r="D28" s="5" t="s">
        <v>131</v>
      </c>
      <c r="E28" s="5" t="s">
        <v>132</v>
      </c>
      <c r="F28" s="7" t="str">
        <f t="shared" si="0"/>
        <v>430602********2537</v>
      </c>
      <c r="G28" s="5" t="s">
        <v>128</v>
      </c>
      <c r="H28" s="5" t="s">
        <v>133</v>
      </c>
      <c r="I28" s="5" t="str">
        <f t="shared" si="1"/>
        <v>138****2789</v>
      </c>
      <c r="J28" s="5" t="s">
        <v>34</v>
      </c>
    </row>
    <row r="29" customHeight="1" spans="1:10">
      <c r="A29" s="5">
        <v>26</v>
      </c>
      <c r="B29" s="5" t="s">
        <v>134</v>
      </c>
      <c r="C29" s="5" t="s">
        <v>18</v>
      </c>
      <c r="D29" s="5" t="s">
        <v>135</v>
      </c>
      <c r="E29" s="5" t="s">
        <v>136</v>
      </c>
      <c r="F29" s="7" t="str">
        <f t="shared" si="0"/>
        <v>430602********1524</v>
      </c>
      <c r="G29" s="5" t="s">
        <v>137</v>
      </c>
      <c r="H29" s="5" t="s">
        <v>124</v>
      </c>
      <c r="I29" s="5" t="str">
        <f t="shared" si="1"/>
        <v>138****4233</v>
      </c>
      <c r="J29" s="5" t="s">
        <v>34</v>
      </c>
    </row>
    <row r="30" customHeight="1" spans="1:10">
      <c r="A30" s="5">
        <v>27</v>
      </c>
      <c r="B30" s="5" t="s">
        <v>138</v>
      </c>
      <c r="C30" s="5" t="s">
        <v>18</v>
      </c>
      <c r="D30" s="5" t="s">
        <v>139</v>
      </c>
      <c r="E30" s="5" t="s">
        <v>140</v>
      </c>
      <c r="F30" s="7" t="str">
        <f t="shared" si="0"/>
        <v>430602********4544</v>
      </c>
      <c r="G30" s="5" t="s">
        <v>141</v>
      </c>
      <c r="H30" s="5" t="s">
        <v>142</v>
      </c>
      <c r="I30" s="5" t="str">
        <f t="shared" si="1"/>
        <v>198****2581</v>
      </c>
      <c r="J30" s="5" t="s">
        <v>143</v>
      </c>
    </row>
    <row r="31" customHeight="1" spans="1:10">
      <c r="A31" s="5">
        <v>28</v>
      </c>
      <c r="B31" s="5" t="s">
        <v>144</v>
      </c>
      <c r="C31" s="5" t="s">
        <v>18</v>
      </c>
      <c r="D31" s="5" t="s">
        <v>145</v>
      </c>
      <c r="E31" s="5" t="s">
        <v>146</v>
      </c>
      <c r="F31" s="7" t="str">
        <f t="shared" si="0"/>
        <v>430602********4526</v>
      </c>
      <c r="G31" s="5" t="s">
        <v>147</v>
      </c>
      <c r="H31" s="5" t="s">
        <v>148</v>
      </c>
      <c r="I31" s="5" t="str">
        <f t="shared" si="1"/>
        <v>173****3308</v>
      </c>
      <c r="J31" s="5" t="s">
        <v>49</v>
      </c>
    </row>
    <row r="32" customHeight="1" spans="1:10">
      <c r="A32" s="5">
        <v>29</v>
      </c>
      <c r="B32" s="5" t="s">
        <v>149</v>
      </c>
      <c r="C32" s="5" t="s">
        <v>18</v>
      </c>
      <c r="D32" s="5" t="s">
        <v>150</v>
      </c>
      <c r="E32" s="5" t="s">
        <v>151</v>
      </c>
      <c r="F32" s="7" t="str">
        <f t="shared" si="0"/>
        <v>430603********3068</v>
      </c>
      <c r="G32" s="5" t="s">
        <v>152</v>
      </c>
      <c r="H32" s="5" t="s">
        <v>153</v>
      </c>
      <c r="I32" s="5" t="str">
        <f t="shared" si="1"/>
        <v>173****6092</v>
      </c>
      <c r="J32" s="5" t="s">
        <v>154</v>
      </c>
    </row>
    <row r="33" customHeight="1" spans="1:10">
      <c r="A33" s="5">
        <v>30</v>
      </c>
      <c r="B33" s="5" t="s">
        <v>155</v>
      </c>
      <c r="C33" s="5" t="s">
        <v>18</v>
      </c>
      <c r="D33" s="5" t="s">
        <v>156</v>
      </c>
      <c r="E33" s="5" t="s">
        <v>157</v>
      </c>
      <c r="F33" s="7" t="str">
        <f t="shared" si="0"/>
        <v>430626********0020</v>
      </c>
      <c r="G33" s="5" t="s">
        <v>158</v>
      </c>
      <c r="H33" s="5" t="s">
        <v>159</v>
      </c>
      <c r="I33" s="5" t="str">
        <f t="shared" si="1"/>
        <v>183****5022</v>
      </c>
      <c r="J33" s="5" t="s">
        <v>160</v>
      </c>
    </row>
    <row r="34" customHeight="1" spans="1:10">
      <c r="A34" s="5">
        <v>31</v>
      </c>
      <c r="B34" s="5" t="s">
        <v>161</v>
      </c>
      <c r="C34" s="5" t="s">
        <v>11</v>
      </c>
      <c r="D34" s="5" t="s">
        <v>162</v>
      </c>
      <c r="E34" s="5" t="s">
        <v>163</v>
      </c>
      <c r="F34" s="7" t="str">
        <f t="shared" si="0"/>
        <v>430602********501X</v>
      </c>
      <c r="G34" s="5" t="s">
        <v>158</v>
      </c>
      <c r="H34" s="5" t="s">
        <v>159</v>
      </c>
      <c r="I34" s="5" t="str">
        <f t="shared" si="1"/>
        <v>183****5022</v>
      </c>
      <c r="J34" s="5" t="s">
        <v>160</v>
      </c>
    </row>
    <row r="35" customHeight="1" spans="1:10">
      <c r="A35" s="5">
        <v>32</v>
      </c>
      <c r="B35" s="5" t="s">
        <v>164</v>
      </c>
      <c r="C35" s="5" t="s">
        <v>11</v>
      </c>
      <c r="D35" s="5" t="s">
        <v>165</v>
      </c>
      <c r="E35" s="5" t="s">
        <v>166</v>
      </c>
      <c r="F35" s="7" t="str">
        <f t="shared" si="0"/>
        <v>430611********201X</v>
      </c>
      <c r="G35" s="5" t="s">
        <v>167</v>
      </c>
      <c r="H35" s="5" t="s">
        <v>168</v>
      </c>
      <c r="I35" s="5" t="str">
        <f t="shared" si="1"/>
        <v>158****9983</v>
      </c>
      <c r="J35" s="5" t="s">
        <v>143</v>
      </c>
    </row>
    <row r="36" customHeight="1" spans="1:10">
      <c r="A36" s="5">
        <v>33</v>
      </c>
      <c r="B36" s="5" t="s">
        <v>169</v>
      </c>
      <c r="C36" s="5" t="s">
        <v>18</v>
      </c>
      <c r="D36" s="5" t="s">
        <v>170</v>
      </c>
      <c r="E36" s="5" t="s">
        <v>171</v>
      </c>
      <c r="F36" s="7" t="str">
        <f t="shared" si="0"/>
        <v>430621********874X</v>
      </c>
      <c r="G36" s="5" t="s">
        <v>167</v>
      </c>
      <c r="H36" s="5" t="s">
        <v>172</v>
      </c>
      <c r="I36" s="5" t="str">
        <f t="shared" si="1"/>
        <v>137****2560</v>
      </c>
      <c r="J36" s="5" t="s">
        <v>143</v>
      </c>
    </row>
    <row r="37" customHeight="1" spans="1:10">
      <c r="A37" s="5">
        <v>34</v>
      </c>
      <c r="B37" s="5" t="s">
        <v>173</v>
      </c>
      <c r="C37" s="5" t="s">
        <v>18</v>
      </c>
      <c r="D37" s="5" t="s">
        <v>174</v>
      </c>
      <c r="E37" s="5" t="s">
        <v>175</v>
      </c>
      <c r="F37" s="7" t="str">
        <f t="shared" ref="F37:F57" si="2">REPLACE(E37,7,8,"********")</f>
        <v>430611********4029</v>
      </c>
      <c r="G37" s="5" t="s">
        <v>176</v>
      </c>
      <c r="H37" s="5" t="s">
        <v>177</v>
      </c>
      <c r="I37" s="5" t="str">
        <f t="shared" ref="I37:I57" si="3">REPLACE(H37,4,4,"****")</f>
        <v>138****4604</v>
      </c>
      <c r="J37" s="5" t="s">
        <v>58</v>
      </c>
    </row>
    <row r="38" customHeight="1" spans="1:10">
      <c r="A38" s="5">
        <v>35</v>
      </c>
      <c r="B38" s="5" t="s">
        <v>178</v>
      </c>
      <c r="C38" s="5" t="s">
        <v>11</v>
      </c>
      <c r="D38" s="5" t="s">
        <v>179</v>
      </c>
      <c r="E38" s="5" t="s">
        <v>180</v>
      </c>
      <c r="F38" s="7" t="str">
        <f t="shared" si="2"/>
        <v>430611********4016</v>
      </c>
      <c r="G38" s="5" t="s">
        <v>176</v>
      </c>
      <c r="H38" s="5" t="s">
        <v>177</v>
      </c>
      <c r="I38" s="5" t="str">
        <f t="shared" si="3"/>
        <v>138****4604</v>
      </c>
      <c r="J38" s="5" t="s">
        <v>58</v>
      </c>
    </row>
    <row r="39" ht="36" customHeight="1" spans="1:10">
      <c r="A39" s="5">
        <v>36</v>
      </c>
      <c r="B39" s="5" t="s">
        <v>181</v>
      </c>
      <c r="C39" s="5" t="s">
        <v>11</v>
      </c>
      <c r="D39" s="5" t="s">
        <v>182</v>
      </c>
      <c r="E39" s="5" t="s">
        <v>183</v>
      </c>
      <c r="F39" s="7" t="str">
        <f t="shared" si="2"/>
        <v>430621********6136</v>
      </c>
      <c r="G39" s="5" t="s">
        <v>184</v>
      </c>
      <c r="H39" s="5" t="s">
        <v>185</v>
      </c>
      <c r="I39" s="5" t="str">
        <f t="shared" si="3"/>
        <v>182****7959</v>
      </c>
      <c r="J39" s="5" t="s">
        <v>186</v>
      </c>
    </row>
    <row r="40" ht="39" customHeight="1" spans="1:10">
      <c r="A40" s="5">
        <v>37</v>
      </c>
      <c r="B40" s="5" t="s">
        <v>187</v>
      </c>
      <c r="C40" s="5" t="s">
        <v>18</v>
      </c>
      <c r="D40" s="5" t="s">
        <v>188</v>
      </c>
      <c r="E40" s="5" t="s">
        <v>189</v>
      </c>
      <c r="F40" s="7" t="str">
        <f t="shared" si="2"/>
        <v>430621********614X</v>
      </c>
      <c r="G40" s="5" t="s">
        <v>184</v>
      </c>
      <c r="H40" s="5" t="s">
        <v>185</v>
      </c>
      <c r="I40" s="5" t="str">
        <f t="shared" si="3"/>
        <v>182****7959</v>
      </c>
      <c r="J40" s="5" t="s">
        <v>186</v>
      </c>
    </row>
    <row r="41" ht="36" customHeight="1" spans="1:10">
      <c r="A41" s="5">
        <v>38</v>
      </c>
      <c r="B41" s="5" t="s">
        <v>190</v>
      </c>
      <c r="C41" s="5" t="s">
        <v>11</v>
      </c>
      <c r="D41" s="5" t="s">
        <v>191</v>
      </c>
      <c r="E41" s="5" t="s">
        <v>192</v>
      </c>
      <c r="F41" s="7" t="str">
        <f t="shared" si="2"/>
        <v>430602********7119</v>
      </c>
      <c r="G41" s="5" t="s">
        <v>184</v>
      </c>
      <c r="H41" s="5" t="s">
        <v>193</v>
      </c>
      <c r="I41" s="5" t="str">
        <f t="shared" si="3"/>
        <v>139****5194</v>
      </c>
      <c r="J41" s="5" t="s">
        <v>88</v>
      </c>
    </row>
    <row r="42" customHeight="1" spans="1:10">
      <c r="A42" s="5">
        <v>39</v>
      </c>
      <c r="B42" s="5" t="s">
        <v>194</v>
      </c>
      <c r="C42" s="5" t="s">
        <v>11</v>
      </c>
      <c r="D42" s="5" t="s">
        <v>195</v>
      </c>
      <c r="E42" s="5" t="s">
        <v>196</v>
      </c>
      <c r="F42" s="7" t="str">
        <f t="shared" si="2"/>
        <v>430611********4018</v>
      </c>
      <c r="G42" s="5" t="s">
        <v>176</v>
      </c>
      <c r="H42" s="5" t="s">
        <v>197</v>
      </c>
      <c r="I42" s="5" t="str">
        <f t="shared" si="3"/>
        <v>156****7066</v>
      </c>
      <c r="J42" s="5" t="s">
        <v>143</v>
      </c>
    </row>
    <row r="43" ht="39" customHeight="1" spans="1:10">
      <c r="A43" s="5">
        <v>40</v>
      </c>
      <c r="B43" s="5" t="s">
        <v>198</v>
      </c>
      <c r="C43" s="5" t="s">
        <v>18</v>
      </c>
      <c r="D43" s="5" t="s">
        <v>199</v>
      </c>
      <c r="E43" s="5" t="s">
        <v>200</v>
      </c>
      <c r="F43" s="7" t="str">
        <f t="shared" si="2"/>
        <v>430602********7129</v>
      </c>
      <c r="G43" s="5" t="s">
        <v>201</v>
      </c>
      <c r="H43" s="5" t="s">
        <v>202</v>
      </c>
      <c r="I43" s="5" t="str">
        <f t="shared" si="3"/>
        <v>182****4304</v>
      </c>
      <c r="J43" s="5" t="s">
        <v>34</v>
      </c>
    </row>
    <row r="44" ht="39" customHeight="1" spans="1:10">
      <c r="A44" s="5">
        <v>41</v>
      </c>
      <c r="B44" s="5" t="s">
        <v>203</v>
      </c>
      <c r="C44" s="5" t="s">
        <v>11</v>
      </c>
      <c r="D44" s="5" t="s">
        <v>204</v>
      </c>
      <c r="E44" s="5" t="s">
        <v>205</v>
      </c>
      <c r="F44" s="7" t="str">
        <f t="shared" si="2"/>
        <v>430611********1512</v>
      </c>
      <c r="G44" s="5" t="s">
        <v>201</v>
      </c>
      <c r="H44" s="5" t="s">
        <v>202</v>
      </c>
      <c r="I44" s="5" t="str">
        <f t="shared" si="3"/>
        <v>182****4304</v>
      </c>
      <c r="J44" s="5" t="s">
        <v>34</v>
      </c>
    </row>
    <row r="45" customHeight="1" spans="1:10">
      <c r="A45" s="5">
        <v>42</v>
      </c>
      <c r="B45" s="5" t="s">
        <v>206</v>
      </c>
      <c r="C45" s="5" t="s">
        <v>18</v>
      </c>
      <c r="D45" s="5" t="s">
        <v>207</v>
      </c>
      <c r="E45" s="5" t="s">
        <v>208</v>
      </c>
      <c r="F45" s="7" t="str">
        <f t="shared" si="2"/>
        <v>430602********7142</v>
      </c>
      <c r="G45" s="5" t="s">
        <v>209</v>
      </c>
      <c r="H45" s="5" t="s">
        <v>210</v>
      </c>
      <c r="I45" s="5" t="str">
        <f t="shared" si="3"/>
        <v>135****6651</v>
      </c>
      <c r="J45" s="5" t="s">
        <v>58</v>
      </c>
    </row>
    <row r="46" customHeight="1" spans="1:10">
      <c r="A46" s="5">
        <v>43</v>
      </c>
      <c r="B46" s="5" t="s">
        <v>211</v>
      </c>
      <c r="C46" s="5" t="s">
        <v>11</v>
      </c>
      <c r="D46" s="5" t="s">
        <v>212</v>
      </c>
      <c r="E46" s="5" t="s">
        <v>213</v>
      </c>
      <c r="F46" s="7" t="str">
        <f t="shared" si="2"/>
        <v>430611********4016</v>
      </c>
      <c r="G46" s="5" t="s">
        <v>209</v>
      </c>
      <c r="H46" s="5" t="s">
        <v>210</v>
      </c>
      <c r="I46" s="5" t="str">
        <f t="shared" si="3"/>
        <v>135****6651</v>
      </c>
      <c r="J46" s="5" t="s">
        <v>58</v>
      </c>
    </row>
    <row r="47" customHeight="1" spans="1:10">
      <c r="A47" s="5">
        <v>44</v>
      </c>
      <c r="B47" s="5" t="s">
        <v>214</v>
      </c>
      <c r="C47" s="5" t="s">
        <v>18</v>
      </c>
      <c r="D47" s="5" t="s">
        <v>215</v>
      </c>
      <c r="E47" s="5" t="s">
        <v>216</v>
      </c>
      <c r="F47" s="7" t="str">
        <f t="shared" si="2"/>
        <v>430602********7127</v>
      </c>
      <c r="G47" s="5" t="s">
        <v>217</v>
      </c>
      <c r="H47" s="5" t="s">
        <v>218</v>
      </c>
      <c r="I47" s="5" t="str">
        <f t="shared" si="3"/>
        <v>134****9970</v>
      </c>
      <c r="J47" s="5" t="s">
        <v>40</v>
      </c>
    </row>
    <row r="48" customHeight="1" spans="1:10">
      <c r="A48" s="5">
        <v>45</v>
      </c>
      <c r="B48" s="5" t="s">
        <v>219</v>
      </c>
      <c r="C48" s="5" t="s">
        <v>11</v>
      </c>
      <c r="D48" s="5" t="s">
        <v>220</v>
      </c>
      <c r="E48" s="5" t="s">
        <v>221</v>
      </c>
      <c r="F48" s="7" t="str">
        <f t="shared" si="2"/>
        <v>430602********6510</v>
      </c>
      <c r="G48" s="5" t="s">
        <v>222</v>
      </c>
      <c r="H48" s="5" t="s">
        <v>223</v>
      </c>
      <c r="I48" s="5" t="str">
        <f t="shared" si="3"/>
        <v>138****2280</v>
      </c>
      <c r="J48" s="5" t="s">
        <v>28</v>
      </c>
    </row>
    <row r="49" customHeight="1" spans="1:10">
      <c r="A49" s="5">
        <v>46</v>
      </c>
      <c r="B49" s="5" t="s">
        <v>224</v>
      </c>
      <c r="C49" s="5" t="s">
        <v>18</v>
      </c>
      <c r="D49" s="5" t="s">
        <v>225</v>
      </c>
      <c r="E49" s="5" t="s">
        <v>226</v>
      </c>
      <c r="F49" s="7" t="str">
        <f t="shared" si="2"/>
        <v>430602********6521</v>
      </c>
      <c r="G49" s="5" t="s">
        <v>227</v>
      </c>
      <c r="H49" s="5" t="s">
        <v>228</v>
      </c>
      <c r="I49" s="5" t="str">
        <f t="shared" si="3"/>
        <v>153****0526</v>
      </c>
      <c r="J49" s="5" t="s">
        <v>229</v>
      </c>
    </row>
    <row r="50" customHeight="1" spans="1:10">
      <c r="A50" s="5">
        <v>47</v>
      </c>
      <c r="B50" s="5" t="s">
        <v>230</v>
      </c>
      <c r="C50" s="5" t="s">
        <v>18</v>
      </c>
      <c r="D50" s="5" t="s">
        <v>231</v>
      </c>
      <c r="E50" s="5" t="s">
        <v>232</v>
      </c>
      <c r="F50" s="7" t="str">
        <f t="shared" si="2"/>
        <v>430611********0020</v>
      </c>
      <c r="G50" s="5" t="s">
        <v>233</v>
      </c>
      <c r="H50" s="5" t="s">
        <v>234</v>
      </c>
      <c r="I50" s="5" t="str">
        <f t="shared" si="3"/>
        <v>186****4423</v>
      </c>
      <c r="J50" s="5" t="s">
        <v>160</v>
      </c>
    </row>
    <row r="51" customHeight="1" spans="1:10">
      <c r="A51" s="5">
        <v>48</v>
      </c>
      <c r="B51" s="5" t="s">
        <v>235</v>
      </c>
      <c r="C51" s="5" t="s">
        <v>18</v>
      </c>
      <c r="D51" s="5" t="s">
        <v>236</v>
      </c>
      <c r="E51" s="5" t="s">
        <v>237</v>
      </c>
      <c r="F51" s="7" t="str">
        <f t="shared" si="2"/>
        <v>430602********1528</v>
      </c>
      <c r="G51" s="5" t="s">
        <v>238</v>
      </c>
      <c r="H51" s="5" t="s">
        <v>239</v>
      </c>
      <c r="I51" s="5" t="str">
        <f t="shared" si="3"/>
        <v>  ****</v>
      </c>
      <c r="J51" s="5" t="s">
        <v>240</v>
      </c>
    </row>
    <row r="52" customHeight="1" spans="1:10">
      <c r="A52" s="5">
        <v>49</v>
      </c>
      <c r="B52" s="5" t="s">
        <v>241</v>
      </c>
      <c r="C52" s="5" t="s">
        <v>11</v>
      </c>
      <c r="D52" s="5" t="s">
        <v>242</v>
      </c>
      <c r="E52" s="5" t="s">
        <v>243</v>
      </c>
      <c r="F52" s="7" t="str">
        <f t="shared" si="2"/>
        <v>430611********0015</v>
      </c>
      <c r="G52" s="5" t="s">
        <v>238</v>
      </c>
      <c r="H52" s="5" t="s">
        <v>239</v>
      </c>
      <c r="I52" s="5" t="str">
        <f t="shared" si="3"/>
        <v>  ****</v>
      </c>
      <c r="J52" s="5" t="s">
        <v>240</v>
      </c>
    </row>
    <row r="53" customHeight="1" spans="1:10">
      <c r="A53" s="5">
        <v>50</v>
      </c>
      <c r="B53" s="5" t="s">
        <v>244</v>
      </c>
      <c r="C53" s="5" t="s">
        <v>11</v>
      </c>
      <c r="D53" s="5" t="s">
        <v>245</v>
      </c>
      <c r="E53" s="5" t="s">
        <v>246</v>
      </c>
      <c r="F53" s="7" t="str">
        <f t="shared" si="2"/>
        <v>430602********0533</v>
      </c>
      <c r="G53" s="5" t="s">
        <v>247</v>
      </c>
      <c r="H53" s="5" t="s">
        <v>248</v>
      </c>
      <c r="I53" s="5" t="str">
        <f t="shared" si="3"/>
        <v>181****9592</v>
      </c>
      <c r="J53" s="5" t="s">
        <v>58</v>
      </c>
    </row>
    <row r="54" customHeight="1" spans="1:10">
      <c r="A54" s="5">
        <v>51</v>
      </c>
      <c r="B54" s="5" t="s">
        <v>249</v>
      </c>
      <c r="C54" s="5" t="s">
        <v>18</v>
      </c>
      <c r="D54" s="5" t="s">
        <v>250</v>
      </c>
      <c r="E54" s="5" t="s">
        <v>251</v>
      </c>
      <c r="F54" s="7" t="str">
        <f t="shared" si="2"/>
        <v>430611********0526</v>
      </c>
      <c r="G54" s="5" t="s">
        <v>252</v>
      </c>
      <c r="H54" s="5" t="s">
        <v>253</v>
      </c>
      <c r="I54" s="5" t="str">
        <f t="shared" si="3"/>
        <v>137****8857</v>
      </c>
      <c r="J54" s="5" t="s">
        <v>34</v>
      </c>
    </row>
    <row r="55" customHeight="1" spans="1:10">
      <c r="A55" s="5">
        <v>52</v>
      </c>
      <c r="B55" s="5" t="s">
        <v>254</v>
      </c>
      <c r="C55" s="5" t="s">
        <v>11</v>
      </c>
      <c r="D55" s="5" t="s">
        <v>255</v>
      </c>
      <c r="E55" s="5" t="s">
        <v>256</v>
      </c>
      <c r="F55" s="7" t="str">
        <f t="shared" si="2"/>
        <v>430611********0516</v>
      </c>
      <c r="G55" s="5" t="s">
        <v>252</v>
      </c>
      <c r="H55" s="5" t="s">
        <v>257</v>
      </c>
      <c r="I55" s="5" t="str">
        <f t="shared" si="3"/>
        <v>135****9632</v>
      </c>
      <c r="J55" s="5" t="s">
        <v>34</v>
      </c>
    </row>
    <row r="56" customHeight="1" spans="1:10">
      <c r="A56" s="5">
        <v>53</v>
      </c>
      <c r="B56" s="5" t="s">
        <v>258</v>
      </c>
      <c r="C56" s="5" t="s">
        <v>18</v>
      </c>
      <c r="D56" s="5" t="s">
        <v>259</v>
      </c>
      <c r="E56" s="5" t="s">
        <v>260</v>
      </c>
      <c r="F56" s="7" t="str">
        <f t="shared" si="2"/>
        <v>430681********9028</v>
      </c>
      <c r="G56" s="5" t="s">
        <v>167</v>
      </c>
      <c r="H56" s="5" t="s">
        <v>261</v>
      </c>
      <c r="I56" s="5" t="str">
        <f t="shared" si="3"/>
        <v>183****0612</v>
      </c>
      <c r="J56" s="5" t="s">
        <v>88</v>
      </c>
    </row>
    <row r="57" customHeight="1" spans="1:10">
      <c r="A57" s="5">
        <v>54</v>
      </c>
      <c r="B57" s="5" t="s">
        <v>262</v>
      </c>
      <c r="C57" s="5" t="s">
        <v>11</v>
      </c>
      <c r="D57" s="5" t="s">
        <v>263</v>
      </c>
      <c r="E57" s="5" t="s">
        <v>264</v>
      </c>
      <c r="F57" s="7" t="str">
        <f t="shared" si="2"/>
        <v>430681********9017</v>
      </c>
      <c r="G57" s="5" t="s">
        <v>167</v>
      </c>
      <c r="H57" s="5" t="s">
        <v>265</v>
      </c>
      <c r="I57" s="5" t="str">
        <f t="shared" si="3"/>
        <v>138****7923</v>
      </c>
      <c r="J57" s="5" t="s">
        <v>88</v>
      </c>
    </row>
  </sheetData>
  <mergeCells count="1">
    <mergeCell ref="A1:J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老龄护理补贴名单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2018-09-11T00:55:00Z</dcterms:created>
  <dcterms:modified xsi:type="dcterms:W3CDTF">2024-03-12T07:24:01Z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F24D396998414987B606A2AC9D7ABBBC</vt:lpwstr>
  </property>
</Properties>
</file>