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50" windowHeight="10600"/>
  </bookViews>
  <sheets>
    <sheet name="公开招聘工作人员综合成绩及入围体检人员名单" sheetId="2" r:id="rId1"/>
  </sheets>
  <definedNames>
    <definedName name="_xlnm._FilterDatabase" localSheetId="0" hidden="1">公开招聘工作人员综合成绩及入围体检人员名单!$A$2:$M$103</definedName>
    <definedName name="_xlnm.Print_Titles" localSheetId="0">公开招聘工作人员综合成绩及入围体检人员名单!$1:$2</definedName>
  </definedNames>
  <calcPr calcId="144525"/>
</workbook>
</file>

<file path=xl/sharedStrings.xml><?xml version="1.0" encoding="utf-8"?>
<sst xmlns="http://schemas.openxmlformats.org/spreadsheetml/2006/main" count="631" uniqueCount="292">
  <si>
    <t>2023年岳阳市市直事业单位（城陵矶新港区）公开招聘工作人员综合成绩及入围体检人员名单</t>
  </si>
  <si>
    <t>面试日期</t>
  </si>
  <si>
    <t>面试分组</t>
  </si>
  <si>
    <t>序号</t>
  </si>
  <si>
    <t>姓名</t>
  </si>
  <si>
    <t>单位名称</t>
  </si>
  <si>
    <t>岗位名称</t>
  </si>
  <si>
    <t>岗位代码</t>
  </si>
  <si>
    <t>准考证号</t>
  </si>
  <si>
    <t>笔试成绩</t>
  </si>
  <si>
    <t>面试成绩</t>
  </si>
  <si>
    <t>综合成绩
（笔试成绩*60%+面试成绩*40%）</t>
  </si>
  <si>
    <t>是否入围体检</t>
  </si>
  <si>
    <t>备注</t>
  </si>
  <si>
    <t>第1组</t>
  </si>
  <si>
    <t>刘祎</t>
  </si>
  <si>
    <t>市国有资产监督管理事务中心</t>
  </si>
  <si>
    <t>项目审计监督员</t>
  </si>
  <si>
    <t>0601027001</t>
  </si>
  <si>
    <t>11060200629</t>
  </si>
  <si>
    <t>是</t>
  </si>
  <si>
    <t>11060207319</t>
  </si>
  <si>
    <t>龙达</t>
  </si>
  <si>
    <t>市纪委市监委事务中心</t>
  </si>
  <si>
    <t>网络技术维护（男）</t>
  </si>
  <si>
    <t>0601017002</t>
  </si>
  <si>
    <t>11060204524</t>
  </si>
  <si>
    <t>11060100701</t>
  </si>
  <si>
    <t>张婉连</t>
  </si>
  <si>
    <t>网络技术维护（女）</t>
  </si>
  <si>
    <t>11060201128</t>
  </si>
  <si>
    <t>11060201512</t>
  </si>
  <si>
    <t>李菁</t>
  </si>
  <si>
    <t>网页编辑</t>
  </si>
  <si>
    <t>0601017001</t>
  </si>
  <si>
    <t>11060104323</t>
  </si>
  <si>
    <t>11060202125</t>
  </si>
  <si>
    <t>廖珊</t>
  </si>
  <si>
    <t>文字综合1</t>
  </si>
  <si>
    <t>0601017004</t>
  </si>
  <si>
    <t>11060204010</t>
  </si>
  <si>
    <t>11060205207</t>
  </si>
  <si>
    <t>张阳</t>
  </si>
  <si>
    <t>文字综合2</t>
  </si>
  <si>
    <t>0601017003</t>
  </si>
  <si>
    <t>11060205512</t>
  </si>
  <si>
    <t>11060206616</t>
  </si>
  <si>
    <t>刘齐林</t>
  </si>
  <si>
    <t>市科技事务中心</t>
  </si>
  <si>
    <t>综合管理</t>
  </si>
  <si>
    <t>0601028001</t>
  </si>
  <si>
    <t>11060207917</t>
  </si>
  <si>
    <t>面试无竞争对象，高于当场最低面试合格分数线（81.48分）</t>
  </si>
  <si>
    <t>陈曦</t>
  </si>
  <si>
    <t>市人大常委会办公室人大代表服务中心</t>
  </si>
  <si>
    <t>法律工作</t>
  </si>
  <si>
    <t>0601022002</t>
  </si>
  <si>
    <t>11060209727</t>
  </si>
  <si>
    <t>11060204707</t>
  </si>
  <si>
    <t>赵梦琪</t>
  </si>
  <si>
    <t>文字综合</t>
  </si>
  <si>
    <t>0601022003</t>
  </si>
  <si>
    <t>11060208013</t>
  </si>
  <si>
    <t>11060101326</t>
  </si>
  <si>
    <t>刘子静</t>
  </si>
  <si>
    <t>新闻宣传</t>
  </si>
  <si>
    <t>0601022001</t>
  </si>
  <si>
    <t>11060205426</t>
  </si>
  <si>
    <t>11060102706</t>
  </si>
  <si>
    <t>张睿</t>
  </si>
  <si>
    <t>市巡察事务中心</t>
  </si>
  <si>
    <t>财务</t>
  </si>
  <si>
    <t>0601019002</t>
  </si>
  <si>
    <t>11060209719</t>
  </si>
  <si>
    <t>11060200612</t>
  </si>
  <si>
    <t>邓会群</t>
  </si>
  <si>
    <t>计算机</t>
  </si>
  <si>
    <t>0601019001</t>
  </si>
  <si>
    <t>11060101615</t>
  </si>
  <si>
    <t>11060210401</t>
  </si>
  <si>
    <t>陶样才</t>
  </si>
  <si>
    <t>岳阳市儿童医院</t>
  </si>
  <si>
    <t>网络工程师</t>
  </si>
  <si>
    <t>0601007002</t>
  </si>
  <si>
    <t>11060202523</t>
  </si>
  <si>
    <t>11060201319</t>
  </si>
  <si>
    <t>綦莺</t>
  </si>
  <si>
    <t>岳阳市人民医院</t>
  </si>
  <si>
    <t>财务审计</t>
  </si>
  <si>
    <t>0601008003</t>
  </si>
  <si>
    <t>11060206122</t>
  </si>
  <si>
    <t>11060206401</t>
  </si>
  <si>
    <t>尚猛</t>
  </si>
  <si>
    <t>公共卫生管理</t>
  </si>
  <si>
    <t>0601008002</t>
  </si>
  <si>
    <t>11060207703</t>
  </si>
  <si>
    <t>戴水亮</t>
  </si>
  <si>
    <t>运营管理</t>
  </si>
  <si>
    <t>0601008001</t>
  </si>
  <si>
    <t>11060208818</t>
  </si>
  <si>
    <t>张琪</t>
  </si>
  <si>
    <t>11060200112</t>
  </si>
  <si>
    <t>11060200417</t>
  </si>
  <si>
    <t>11060205621</t>
  </si>
  <si>
    <t>张云霄</t>
  </si>
  <si>
    <t>岳阳市中心医院</t>
  </si>
  <si>
    <t>病案统计</t>
  </si>
  <si>
    <t>0601009003</t>
  </si>
  <si>
    <t>11060206424</t>
  </si>
  <si>
    <t>张业慧</t>
  </si>
  <si>
    <t>0601009002</t>
  </si>
  <si>
    <t>11060201314</t>
  </si>
  <si>
    <t>11060105221</t>
  </si>
  <si>
    <t>第2组</t>
  </si>
  <si>
    <t>杨歆</t>
  </si>
  <si>
    <t>湖南城陵矶新港区管理委员会</t>
  </si>
  <si>
    <t>财政投资评审</t>
  </si>
  <si>
    <t>0601003004</t>
  </si>
  <si>
    <t>11060202629</t>
  </si>
  <si>
    <t>面试无竞争对象，高于当场最低面试合格分数线（78.36分）</t>
  </si>
  <si>
    <t>许鹏威</t>
  </si>
  <si>
    <t>纪检监察</t>
  </si>
  <si>
    <t>0601003003</t>
  </si>
  <si>
    <t>11060209026</t>
  </si>
  <si>
    <t>11060102609</t>
  </si>
  <si>
    <t>龙胤</t>
  </si>
  <si>
    <t>争项争资专员</t>
  </si>
  <si>
    <t>0601003005</t>
  </si>
  <si>
    <t>11060206422</t>
  </si>
  <si>
    <t>11060208218</t>
  </si>
  <si>
    <t>刘岢</t>
  </si>
  <si>
    <t>0601003001</t>
  </si>
  <si>
    <t>11060101817</t>
  </si>
  <si>
    <t>11060101404</t>
  </si>
  <si>
    <t>彭丽蓉</t>
  </si>
  <si>
    <t>组织干事</t>
  </si>
  <si>
    <t>0601003002</t>
  </si>
  <si>
    <t>11060210822</t>
  </si>
  <si>
    <t>11060210701</t>
  </si>
  <si>
    <t>董叙诗</t>
  </si>
  <si>
    <t>市第十四中学</t>
  </si>
  <si>
    <t>会计</t>
  </si>
  <si>
    <t>0601026001</t>
  </si>
  <si>
    <t>11060207815</t>
  </si>
  <si>
    <t>11060101014</t>
  </si>
  <si>
    <t>黄紫涵</t>
  </si>
  <si>
    <t>市儿童福利院（市残疾儿童康复训练中心）</t>
  </si>
  <si>
    <t>0601015001</t>
  </si>
  <si>
    <t>11060206127</t>
  </si>
  <si>
    <t>11060204604</t>
  </si>
  <si>
    <t>刘子仪</t>
  </si>
  <si>
    <t>心理咨询师</t>
  </si>
  <si>
    <t>0601015002</t>
  </si>
  <si>
    <t>11060102907</t>
  </si>
  <si>
    <t>11060206102</t>
  </si>
  <si>
    <t>毛陈</t>
  </si>
  <si>
    <t>市教育事务中心</t>
  </si>
  <si>
    <t>0601024001</t>
  </si>
  <si>
    <t>11060103020</t>
  </si>
  <si>
    <t>11060206819</t>
  </si>
  <si>
    <t>市康复医院</t>
  </si>
  <si>
    <t>精神科住院医师</t>
  </si>
  <si>
    <t>0601016003</t>
  </si>
  <si>
    <t>11060102121</t>
  </si>
  <si>
    <t>面试无竞争对象，低于当场最低面试合格分数线（78.36分）</t>
  </si>
  <si>
    <t>11060100429</t>
  </si>
  <si>
    <t>龙佳敏</t>
  </si>
  <si>
    <t>市全民健身指导服务中心</t>
  </si>
  <si>
    <t>0601025001</t>
  </si>
  <si>
    <t>11060100114</t>
  </si>
  <si>
    <t>11060104726</t>
  </si>
  <si>
    <t>罗源进</t>
  </si>
  <si>
    <t>市人民政府12345热线服务中心</t>
  </si>
  <si>
    <t>文字综合（男）</t>
  </si>
  <si>
    <t>0601023001</t>
  </si>
  <si>
    <t>11060204027</t>
  </si>
  <si>
    <t>11060200903</t>
  </si>
  <si>
    <t>丁颖</t>
  </si>
  <si>
    <t>文字综合（女）</t>
  </si>
  <si>
    <t>11060209004</t>
  </si>
  <si>
    <t>11060104302</t>
  </si>
  <si>
    <t>张红英</t>
  </si>
  <si>
    <t>岳阳城陵矶综合保税区管理委员会</t>
  </si>
  <si>
    <t>0601002001</t>
  </si>
  <si>
    <t>11060210311</t>
  </si>
  <si>
    <t>11060205304</t>
  </si>
  <si>
    <t>赵贲</t>
  </si>
  <si>
    <t>0601002002</t>
  </si>
  <si>
    <t>11060203316</t>
  </si>
  <si>
    <t>11060102403</t>
  </si>
  <si>
    <t>姚继雄</t>
  </si>
  <si>
    <t>岳阳日报社</t>
  </si>
  <si>
    <t>全媒体采编（男）</t>
  </si>
  <si>
    <t>0601001001</t>
  </si>
  <si>
    <t>11060206811</t>
  </si>
  <si>
    <t>11060205015</t>
  </si>
  <si>
    <t>李海鸥</t>
  </si>
  <si>
    <t>全媒体采编（女）</t>
  </si>
  <si>
    <t>11060209518</t>
  </si>
  <si>
    <t>11060206005</t>
  </si>
  <si>
    <t>第3组</t>
  </si>
  <si>
    <t>刘靓</t>
  </si>
  <si>
    <t>市博物馆</t>
  </si>
  <si>
    <t>文物保护专干1</t>
  </si>
  <si>
    <t>0601010001</t>
  </si>
  <si>
    <t>11060200811</t>
  </si>
  <si>
    <t>面试无竞争对象，高于当场最低面试合格分数线（75.66分）</t>
  </si>
  <si>
    <t>11060201414</t>
  </si>
  <si>
    <t>面试缺考</t>
  </si>
  <si>
    <t>黄珊</t>
  </si>
  <si>
    <t>文物保护专干2</t>
  </si>
  <si>
    <t>0601010002</t>
  </si>
  <si>
    <t>11060200705</t>
  </si>
  <si>
    <t>11060208310</t>
  </si>
  <si>
    <t>余奕</t>
  </si>
  <si>
    <t>市城市建设档案馆</t>
  </si>
  <si>
    <t>信息技术</t>
  </si>
  <si>
    <t>0601014001</t>
  </si>
  <si>
    <t>11060102815</t>
  </si>
  <si>
    <t>11060104621</t>
  </si>
  <si>
    <t>张振华</t>
  </si>
  <si>
    <t>市洞庭湖大桥养护中心</t>
  </si>
  <si>
    <t>0601013001</t>
  </si>
  <si>
    <t>11060203325</t>
  </si>
  <si>
    <t>11060206826</t>
  </si>
  <si>
    <t>陈博研</t>
  </si>
  <si>
    <t>市工人文化宫</t>
  </si>
  <si>
    <t>体育赛事管理</t>
  </si>
  <si>
    <t>0601004001</t>
  </si>
  <si>
    <t>11060203618</t>
  </si>
  <si>
    <t>11060202620</t>
  </si>
  <si>
    <t>欧阳神军</t>
  </si>
  <si>
    <t>市广播电视台</t>
  </si>
  <si>
    <t>新闻采编</t>
  </si>
  <si>
    <t>0601029001</t>
  </si>
  <si>
    <t>11060200529</t>
  </si>
  <si>
    <t>李亚麟</t>
  </si>
  <si>
    <t>11060210307</t>
  </si>
  <si>
    <t>11060200810</t>
  </si>
  <si>
    <t>11060201503</t>
  </si>
  <si>
    <t>曾嫦圆</t>
  </si>
  <si>
    <t>市考古研究和文物保护中心</t>
  </si>
  <si>
    <t>文物保护专干</t>
  </si>
  <si>
    <t>0601012001</t>
  </si>
  <si>
    <t>11060102722</t>
  </si>
  <si>
    <t>李楠</t>
  </si>
  <si>
    <t>11060104318</t>
  </si>
  <si>
    <t>11060204422</t>
  </si>
  <si>
    <t>许垂</t>
  </si>
  <si>
    <t>市临湘生态环境事务中心</t>
  </si>
  <si>
    <t>生态环境管理</t>
  </si>
  <si>
    <t>0601005001</t>
  </si>
  <si>
    <t>11060209620</t>
  </si>
  <si>
    <t>11060206324</t>
  </si>
  <si>
    <t>沈璐</t>
  </si>
  <si>
    <t>市旅游产业发展中心</t>
  </si>
  <si>
    <t>旅游策划专干</t>
  </si>
  <si>
    <t>0601011002</t>
  </si>
  <si>
    <t>11060203628</t>
  </si>
  <si>
    <t>11060210313</t>
  </si>
  <si>
    <t>严咏春</t>
  </si>
  <si>
    <t>旅游统计专干</t>
  </si>
  <si>
    <t>0601011001</t>
  </si>
  <si>
    <t>11060101213</t>
  </si>
  <si>
    <t>11060103426</t>
  </si>
  <si>
    <t>谭志凯</t>
  </si>
  <si>
    <t>市生态环境局城陵矶新港区分局</t>
  </si>
  <si>
    <t>0601006001</t>
  </si>
  <si>
    <t>11060101217</t>
  </si>
  <si>
    <t>11060203909</t>
  </si>
  <si>
    <t>吴安琪</t>
  </si>
  <si>
    <t>市统战事务中心</t>
  </si>
  <si>
    <t>财务人员</t>
  </si>
  <si>
    <t>0601020002</t>
  </si>
  <si>
    <t>11060210024</t>
  </si>
  <si>
    <t>11060200315</t>
  </si>
  <si>
    <t>何杨</t>
  </si>
  <si>
    <t>0601020001</t>
  </si>
  <si>
    <t>11060101415</t>
  </si>
  <si>
    <t>11060104714</t>
  </si>
  <si>
    <t>肖亚玲</t>
  </si>
  <si>
    <t>市网络安全应急指挥中心</t>
  </si>
  <si>
    <t>网络管理</t>
  </si>
  <si>
    <t>0601021001</t>
  </si>
  <si>
    <t>11060207217</t>
  </si>
  <si>
    <t>11060210825</t>
  </si>
  <si>
    <t>王书嫣</t>
  </si>
  <si>
    <t>市委办公室事务中心</t>
  </si>
  <si>
    <t>财务管理</t>
  </si>
  <si>
    <t>0601018001</t>
  </si>
  <si>
    <t>11060201517</t>
  </si>
  <si>
    <t>11060100225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</si>
</sst>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30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58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58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58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3"/>
  <sheetViews>
    <sheetView tabSelected="1" workbookViewId="0">
      <pane ySplit="2" topLeftCell="A3" activePane="bottomLeft" state="frozen"/>
      <selection/>
      <selection pane="bottomLeft" activeCell="A1" sqref="A1:M1"/>
    </sheetView>
  </sheetViews>
  <sheetFormatPr defaultColWidth="9" defaultRowHeight="14.5"/>
  <cols>
    <col min="1" max="1" width="10.1666666666667" style="7"/>
    <col min="2" max="2" width="9" style="7"/>
    <col min="3" max="3" width="5.75" style="7" customWidth="1"/>
    <col min="4" max="4" width="10.6666666666667" style="8" customWidth="1"/>
    <col min="5" max="5" width="42.8333333333333" style="8" customWidth="1"/>
    <col min="6" max="6" width="20.5833333333333" style="8" customWidth="1"/>
    <col min="7" max="7" width="11.8416666666667" style="8" customWidth="1"/>
    <col min="8" max="8" width="12.75" style="7" customWidth="1"/>
    <col min="9" max="9" width="10" style="7" customWidth="1"/>
    <col min="10" max="10" width="10.5" style="9" customWidth="1"/>
    <col min="11" max="11" width="31.3333333333333" style="10" customWidth="1"/>
    <col min="12" max="12" width="13.25" style="10" customWidth="1"/>
    <col min="13" max="13" width="24.6666666666667" style="7" customWidth="1"/>
    <col min="14" max="14" width="17.3333333333333" style="7" customWidth="1"/>
    <col min="15" max="16384" width="9" style="7"/>
  </cols>
  <sheetData>
    <row r="1" ht="48" customHeight="1" spans="1:1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="1" customFormat="1" ht="41" customHeight="1" spans="1:13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3" t="s">
        <v>8</v>
      </c>
      <c r="I2" s="21" t="s">
        <v>9</v>
      </c>
      <c r="J2" s="22" t="s">
        <v>10</v>
      </c>
      <c r="K2" s="23" t="s">
        <v>11</v>
      </c>
      <c r="L2" s="23" t="s">
        <v>12</v>
      </c>
      <c r="M2" s="12" t="s">
        <v>13</v>
      </c>
    </row>
    <row r="3" s="2" customFormat="1" ht="36" customHeight="1" spans="1:13">
      <c r="A3" s="14">
        <v>45248</v>
      </c>
      <c r="B3" s="15" t="s">
        <v>14</v>
      </c>
      <c r="C3" s="15">
        <v>1</v>
      </c>
      <c r="D3" s="15" t="s">
        <v>15</v>
      </c>
      <c r="E3" s="15" t="s">
        <v>16</v>
      </c>
      <c r="F3" s="15" t="s">
        <v>17</v>
      </c>
      <c r="G3" s="15" t="s">
        <v>18</v>
      </c>
      <c r="H3" s="13" t="s">
        <v>19</v>
      </c>
      <c r="I3" s="24">
        <v>68.4</v>
      </c>
      <c r="J3" s="25">
        <v>85.8</v>
      </c>
      <c r="K3" s="26">
        <f t="shared" ref="K3:K66" si="0">I3*0.6+J3*0.4</f>
        <v>75.36</v>
      </c>
      <c r="L3" s="26" t="s">
        <v>20</v>
      </c>
      <c r="M3" s="27"/>
    </row>
    <row r="4" s="3" customFormat="1" ht="36" customHeight="1" spans="1:13">
      <c r="A4" s="16">
        <v>45248</v>
      </c>
      <c r="B4" s="17" t="s">
        <v>14</v>
      </c>
      <c r="C4" s="15">
        <v>2</v>
      </c>
      <c r="D4" s="17"/>
      <c r="E4" s="17" t="s">
        <v>16</v>
      </c>
      <c r="F4" s="17" t="s">
        <v>17</v>
      </c>
      <c r="G4" s="17" t="s">
        <v>18</v>
      </c>
      <c r="H4" s="18" t="s">
        <v>21</v>
      </c>
      <c r="I4" s="28">
        <v>63.9</v>
      </c>
      <c r="J4" s="29">
        <v>82.2</v>
      </c>
      <c r="K4" s="30">
        <f t="shared" si="0"/>
        <v>71.22</v>
      </c>
      <c r="L4" s="30"/>
      <c r="M4" s="31"/>
    </row>
    <row r="5" s="2" customFormat="1" ht="36" customHeight="1" spans="1:13">
      <c r="A5" s="14">
        <v>45248</v>
      </c>
      <c r="B5" s="15" t="s">
        <v>14</v>
      </c>
      <c r="C5" s="15">
        <v>3</v>
      </c>
      <c r="D5" s="15" t="s">
        <v>22</v>
      </c>
      <c r="E5" s="15" t="s">
        <v>23</v>
      </c>
      <c r="F5" s="15" t="s">
        <v>24</v>
      </c>
      <c r="G5" s="15" t="s">
        <v>25</v>
      </c>
      <c r="H5" s="13" t="s">
        <v>26</v>
      </c>
      <c r="I5" s="24">
        <v>67.95</v>
      </c>
      <c r="J5" s="25">
        <v>81.88</v>
      </c>
      <c r="K5" s="26">
        <f t="shared" si="0"/>
        <v>73.522</v>
      </c>
      <c r="L5" s="26" t="s">
        <v>20</v>
      </c>
      <c r="M5" s="27"/>
    </row>
    <row r="6" s="3" customFormat="1" ht="36" customHeight="1" spans="1:13">
      <c r="A6" s="16">
        <v>45248</v>
      </c>
      <c r="B6" s="17" t="s">
        <v>14</v>
      </c>
      <c r="C6" s="15">
        <v>4</v>
      </c>
      <c r="D6" s="17"/>
      <c r="E6" s="17" t="s">
        <v>23</v>
      </c>
      <c r="F6" s="17" t="s">
        <v>24</v>
      </c>
      <c r="G6" s="17" t="s">
        <v>25</v>
      </c>
      <c r="H6" s="18" t="s">
        <v>27</v>
      </c>
      <c r="I6" s="28">
        <v>67.45</v>
      </c>
      <c r="J6" s="29">
        <v>81.28</v>
      </c>
      <c r="K6" s="30">
        <f t="shared" si="0"/>
        <v>72.982</v>
      </c>
      <c r="L6" s="30"/>
      <c r="M6" s="31"/>
    </row>
    <row r="7" s="2" customFormat="1" ht="36" customHeight="1" spans="1:13">
      <c r="A7" s="14">
        <v>45248</v>
      </c>
      <c r="B7" s="15" t="s">
        <v>14</v>
      </c>
      <c r="C7" s="15">
        <v>5</v>
      </c>
      <c r="D7" s="15" t="s">
        <v>28</v>
      </c>
      <c r="E7" s="15" t="s">
        <v>23</v>
      </c>
      <c r="F7" s="15" t="s">
        <v>29</v>
      </c>
      <c r="G7" s="15" t="s">
        <v>25</v>
      </c>
      <c r="H7" s="13" t="s">
        <v>30</v>
      </c>
      <c r="I7" s="24">
        <v>65.7</v>
      </c>
      <c r="J7" s="25">
        <v>81.48</v>
      </c>
      <c r="K7" s="26">
        <f t="shared" si="0"/>
        <v>72.012</v>
      </c>
      <c r="L7" s="26" t="s">
        <v>20</v>
      </c>
      <c r="M7" s="27"/>
    </row>
    <row r="8" s="3" customFormat="1" ht="36" customHeight="1" spans="1:13">
      <c r="A8" s="16">
        <v>45248</v>
      </c>
      <c r="B8" s="17" t="s">
        <v>14</v>
      </c>
      <c r="C8" s="15">
        <v>6</v>
      </c>
      <c r="D8" s="17"/>
      <c r="E8" s="17" t="s">
        <v>23</v>
      </c>
      <c r="F8" s="17" t="s">
        <v>29</v>
      </c>
      <c r="G8" s="17" t="s">
        <v>25</v>
      </c>
      <c r="H8" s="18" t="s">
        <v>31</v>
      </c>
      <c r="I8" s="28">
        <v>64.35</v>
      </c>
      <c r="J8" s="29">
        <v>81.4</v>
      </c>
      <c r="K8" s="30">
        <f t="shared" si="0"/>
        <v>71.17</v>
      </c>
      <c r="L8" s="30"/>
      <c r="M8" s="31"/>
    </row>
    <row r="9" s="2" customFormat="1" ht="36" customHeight="1" spans="1:13">
      <c r="A9" s="14">
        <v>45248</v>
      </c>
      <c r="B9" s="15" t="s">
        <v>14</v>
      </c>
      <c r="C9" s="15">
        <v>7</v>
      </c>
      <c r="D9" s="15" t="s">
        <v>32</v>
      </c>
      <c r="E9" s="15" t="s">
        <v>23</v>
      </c>
      <c r="F9" s="15" t="s">
        <v>33</v>
      </c>
      <c r="G9" s="15" t="s">
        <v>34</v>
      </c>
      <c r="H9" s="13" t="s">
        <v>35</v>
      </c>
      <c r="I9" s="24">
        <v>65.4</v>
      </c>
      <c r="J9" s="25">
        <v>82.68</v>
      </c>
      <c r="K9" s="26">
        <f t="shared" si="0"/>
        <v>72.312</v>
      </c>
      <c r="L9" s="26" t="s">
        <v>20</v>
      </c>
      <c r="M9" s="27"/>
    </row>
    <row r="10" s="3" customFormat="1" ht="36" customHeight="1" spans="1:13">
      <c r="A10" s="16">
        <v>45248</v>
      </c>
      <c r="B10" s="17" t="s">
        <v>14</v>
      </c>
      <c r="C10" s="15">
        <v>8</v>
      </c>
      <c r="D10" s="17"/>
      <c r="E10" s="17" t="s">
        <v>23</v>
      </c>
      <c r="F10" s="17" t="s">
        <v>33</v>
      </c>
      <c r="G10" s="17" t="s">
        <v>34</v>
      </c>
      <c r="H10" s="18" t="s">
        <v>36</v>
      </c>
      <c r="I10" s="28">
        <v>61.3</v>
      </c>
      <c r="J10" s="29">
        <v>82.68</v>
      </c>
      <c r="K10" s="30">
        <f t="shared" si="0"/>
        <v>69.852</v>
      </c>
      <c r="L10" s="30"/>
      <c r="M10" s="31"/>
    </row>
    <row r="11" s="2" customFormat="1" ht="36" customHeight="1" spans="1:13">
      <c r="A11" s="14">
        <v>45248</v>
      </c>
      <c r="B11" s="15" t="s">
        <v>14</v>
      </c>
      <c r="C11" s="15">
        <v>9</v>
      </c>
      <c r="D11" s="15" t="s">
        <v>37</v>
      </c>
      <c r="E11" s="15" t="s">
        <v>23</v>
      </c>
      <c r="F11" s="15" t="s">
        <v>38</v>
      </c>
      <c r="G11" s="15" t="s">
        <v>39</v>
      </c>
      <c r="H11" s="13" t="s">
        <v>40</v>
      </c>
      <c r="I11" s="24">
        <v>75.3</v>
      </c>
      <c r="J11" s="25">
        <v>85.16</v>
      </c>
      <c r="K11" s="26">
        <f t="shared" si="0"/>
        <v>79.244</v>
      </c>
      <c r="L11" s="26" t="s">
        <v>20</v>
      </c>
      <c r="M11" s="27"/>
    </row>
    <row r="12" s="3" customFormat="1" ht="36" customHeight="1" spans="1:13">
      <c r="A12" s="16">
        <v>45248</v>
      </c>
      <c r="B12" s="17" t="s">
        <v>14</v>
      </c>
      <c r="C12" s="15">
        <v>10</v>
      </c>
      <c r="D12" s="17"/>
      <c r="E12" s="17" t="s">
        <v>23</v>
      </c>
      <c r="F12" s="17" t="s">
        <v>38</v>
      </c>
      <c r="G12" s="17" t="s">
        <v>39</v>
      </c>
      <c r="H12" s="18" t="s">
        <v>41</v>
      </c>
      <c r="I12" s="28">
        <v>75.05</v>
      </c>
      <c r="J12" s="29">
        <v>82.2</v>
      </c>
      <c r="K12" s="30">
        <f t="shared" si="0"/>
        <v>77.91</v>
      </c>
      <c r="L12" s="30"/>
      <c r="M12" s="31"/>
    </row>
    <row r="13" s="2" customFormat="1" ht="36" customHeight="1" spans="1:13">
      <c r="A13" s="14">
        <v>45248</v>
      </c>
      <c r="B13" s="15" t="s">
        <v>14</v>
      </c>
      <c r="C13" s="15">
        <v>11</v>
      </c>
      <c r="D13" s="15" t="s">
        <v>42</v>
      </c>
      <c r="E13" s="15" t="s">
        <v>23</v>
      </c>
      <c r="F13" s="15" t="s">
        <v>43</v>
      </c>
      <c r="G13" s="15" t="s">
        <v>44</v>
      </c>
      <c r="H13" s="13" t="s">
        <v>45</v>
      </c>
      <c r="I13" s="24">
        <v>74.5</v>
      </c>
      <c r="J13" s="25">
        <v>84.14</v>
      </c>
      <c r="K13" s="26">
        <f t="shared" si="0"/>
        <v>78.356</v>
      </c>
      <c r="L13" s="26" t="s">
        <v>20</v>
      </c>
      <c r="M13" s="27"/>
    </row>
    <row r="14" s="3" customFormat="1" ht="36" customHeight="1" spans="1:13">
      <c r="A14" s="16">
        <v>45248</v>
      </c>
      <c r="B14" s="17" t="s">
        <v>14</v>
      </c>
      <c r="C14" s="15">
        <v>12</v>
      </c>
      <c r="D14" s="17"/>
      <c r="E14" s="17" t="s">
        <v>23</v>
      </c>
      <c r="F14" s="17" t="s">
        <v>43</v>
      </c>
      <c r="G14" s="17" t="s">
        <v>44</v>
      </c>
      <c r="H14" s="18" t="s">
        <v>46</v>
      </c>
      <c r="I14" s="28">
        <v>69.95</v>
      </c>
      <c r="J14" s="29">
        <v>83.54</v>
      </c>
      <c r="K14" s="30">
        <f t="shared" si="0"/>
        <v>75.386</v>
      </c>
      <c r="L14" s="30"/>
      <c r="M14" s="31"/>
    </row>
    <row r="15" s="2" customFormat="1" ht="48" customHeight="1" spans="1:13">
      <c r="A15" s="14">
        <v>45248</v>
      </c>
      <c r="B15" s="15" t="s">
        <v>14</v>
      </c>
      <c r="C15" s="15">
        <v>13</v>
      </c>
      <c r="D15" s="15" t="s">
        <v>47</v>
      </c>
      <c r="E15" s="15" t="s">
        <v>48</v>
      </c>
      <c r="F15" s="15" t="s">
        <v>49</v>
      </c>
      <c r="G15" s="15" t="s">
        <v>50</v>
      </c>
      <c r="H15" s="13" t="s">
        <v>51</v>
      </c>
      <c r="I15" s="24">
        <v>65.2</v>
      </c>
      <c r="J15" s="25">
        <v>82.82</v>
      </c>
      <c r="K15" s="26">
        <f t="shared" si="0"/>
        <v>72.248</v>
      </c>
      <c r="L15" s="26" t="s">
        <v>20</v>
      </c>
      <c r="M15" s="32" t="s">
        <v>52</v>
      </c>
    </row>
    <row r="16" s="2" customFormat="1" ht="36" customHeight="1" spans="1:13">
      <c r="A16" s="14">
        <v>45248</v>
      </c>
      <c r="B16" s="15" t="s">
        <v>14</v>
      </c>
      <c r="C16" s="15">
        <v>14</v>
      </c>
      <c r="D16" s="15" t="s">
        <v>53</v>
      </c>
      <c r="E16" s="15" t="s">
        <v>54</v>
      </c>
      <c r="F16" s="15" t="s">
        <v>55</v>
      </c>
      <c r="G16" s="15" t="s">
        <v>56</v>
      </c>
      <c r="H16" s="13" t="s">
        <v>57</v>
      </c>
      <c r="I16" s="24">
        <v>69.65</v>
      </c>
      <c r="J16" s="25">
        <v>82.8</v>
      </c>
      <c r="K16" s="26">
        <f t="shared" si="0"/>
        <v>74.91</v>
      </c>
      <c r="L16" s="26" t="s">
        <v>20</v>
      </c>
      <c r="M16" s="27"/>
    </row>
    <row r="17" s="3" customFormat="1" ht="36" customHeight="1" spans="1:13">
      <c r="A17" s="16">
        <v>45248</v>
      </c>
      <c r="B17" s="17" t="s">
        <v>14</v>
      </c>
      <c r="C17" s="15">
        <v>15</v>
      </c>
      <c r="D17" s="17"/>
      <c r="E17" s="17" t="s">
        <v>54</v>
      </c>
      <c r="F17" s="17" t="s">
        <v>55</v>
      </c>
      <c r="G17" s="17" t="s">
        <v>56</v>
      </c>
      <c r="H17" s="18" t="s">
        <v>58</v>
      </c>
      <c r="I17" s="28">
        <v>70.35</v>
      </c>
      <c r="J17" s="29">
        <v>79.46</v>
      </c>
      <c r="K17" s="30">
        <f t="shared" si="0"/>
        <v>73.994</v>
      </c>
      <c r="L17" s="30"/>
      <c r="M17" s="31"/>
    </row>
    <row r="18" s="2" customFormat="1" ht="36" customHeight="1" spans="1:13">
      <c r="A18" s="14">
        <v>45248</v>
      </c>
      <c r="B18" s="15" t="s">
        <v>14</v>
      </c>
      <c r="C18" s="15">
        <v>16</v>
      </c>
      <c r="D18" s="15" t="s">
        <v>59</v>
      </c>
      <c r="E18" s="15" t="s">
        <v>54</v>
      </c>
      <c r="F18" s="15" t="s">
        <v>60</v>
      </c>
      <c r="G18" s="15" t="s">
        <v>61</v>
      </c>
      <c r="H18" s="13" t="s">
        <v>62</v>
      </c>
      <c r="I18" s="24">
        <v>72.5</v>
      </c>
      <c r="J18" s="25">
        <v>89.94</v>
      </c>
      <c r="K18" s="26">
        <f t="shared" si="0"/>
        <v>79.476</v>
      </c>
      <c r="L18" s="26" t="s">
        <v>20</v>
      </c>
      <c r="M18" s="27"/>
    </row>
    <row r="19" s="3" customFormat="1" ht="36" customHeight="1" spans="1:13">
      <c r="A19" s="16">
        <v>45248</v>
      </c>
      <c r="B19" s="17" t="s">
        <v>14</v>
      </c>
      <c r="C19" s="15">
        <v>17</v>
      </c>
      <c r="D19" s="17"/>
      <c r="E19" s="17" t="s">
        <v>54</v>
      </c>
      <c r="F19" s="17" t="s">
        <v>60</v>
      </c>
      <c r="G19" s="17" t="s">
        <v>61</v>
      </c>
      <c r="H19" s="18" t="s">
        <v>63</v>
      </c>
      <c r="I19" s="28">
        <v>71.3</v>
      </c>
      <c r="J19" s="29">
        <v>84.06</v>
      </c>
      <c r="K19" s="30">
        <f t="shared" si="0"/>
        <v>76.404</v>
      </c>
      <c r="L19" s="30"/>
      <c r="M19" s="31"/>
    </row>
    <row r="20" s="2" customFormat="1" ht="36" customHeight="1" spans="1:13">
      <c r="A20" s="14">
        <v>45248</v>
      </c>
      <c r="B20" s="15" t="s">
        <v>14</v>
      </c>
      <c r="C20" s="15">
        <v>18</v>
      </c>
      <c r="D20" s="15" t="s">
        <v>64</v>
      </c>
      <c r="E20" s="15" t="s">
        <v>54</v>
      </c>
      <c r="F20" s="15" t="s">
        <v>65</v>
      </c>
      <c r="G20" s="15" t="s">
        <v>66</v>
      </c>
      <c r="H20" s="13" t="s">
        <v>67</v>
      </c>
      <c r="I20" s="24">
        <v>66.2</v>
      </c>
      <c r="J20" s="25">
        <v>83.08</v>
      </c>
      <c r="K20" s="26">
        <f t="shared" si="0"/>
        <v>72.952</v>
      </c>
      <c r="L20" s="26" t="s">
        <v>20</v>
      </c>
      <c r="M20" s="27"/>
    </row>
    <row r="21" s="3" customFormat="1" ht="36" customHeight="1" spans="1:13">
      <c r="A21" s="16">
        <v>45248</v>
      </c>
      <c r="B21" s="17" t="s">
        <v>14</v>
      </c>
      <c r="C21" s="15">
        <v>19</v>
      </c>
      <c r="D21" s="17"/>
      <c r="E21" s="17" t="s">
        <v>54</v>
      </c>
      <c r="F21" s="17" t="s">
        <v>65</v>
      </c>
      <c r="G21" s="17" t="s">
        <v>66</v>
      </c>
      <c r="H21" s="18" t="s">
        <v>68</v>
      </c>
      <c r="I21" s="28">
        <v>64.8</v>
      </c>
      <c r="J21" s="29">
        <v>81.52</v>
      </c>
      <c r="K21" s="30">
        <f t="shared" si="0"/>
        <v>71.488</v>
      </c>
      <c r="L21" s="30"/>
      <c r="M21" s="31"/>
    </row>
    <row r="22" s="2" customFormat="1" ht="36" customHeight="1" spans="1:13">
      <c r="A22" s="14">
        <v>45248</v>
      </c>
      <c r="B22" s="15" t="s">
        <v>14</v>
      </c>
      <c r="C22" s="15">
        <v>20</v>
      </c>
      <c r="D22" s="15" t="s">
        <v>69</v>
      </c>
      <c r="E22" s="15" t="s">
        <v>70</v>
      </c>
      <c r="F22" s="15" t="s">
        <v>71</v>
      </c>
      <c r="G22" s="15" t="s">
        <v>72</v>
      </c>
      <c r="H22" s="13" t="s">
        <v>73</v>
      </c>
      <c r="I22" s="24">
        <v>69.4</v>
      </c>
      <c r="J22" s="25">
        <v>85</v>
      </c>
      <c r="K22" s="26">
        <f t="shared" si="0"/>
        <v>75.64</v>
      </c>
      <c r="L22" s="26" t="s">
        <v>20</v>
      </c>
      <c r="M22" s="27"/>
    </row>
    <row r="23" s="3" customFormat="1" ht="36" customHeight="1" spans="1:13">
      <c r="A23" s="16">
        <v>45248</v>
      </c>
      <c r="B23" s="17" t="s">
        <v>14</v>
      </c>
      <c r="C23" s="15">
        <v>21</v>
      </c>
      <c r="D23" s="17"/>
      <c r="E23" s="17" t="s">
        <v>70</v>
      </c>
      <c r="F23" s="17" t="s">
        <v>71</v>
      </c>
      <c r="G23" s="17" t="s">
        <v>72</v>
      </c>
      <c r="H23" s="18" t="s">
        <v>74</v>
      </c>
      <c r="I23" s="28">
        <v>65.95</v>
      </c>
      <c r="J23" s="29">
        <v>82.8</v>
      </c>
      <c r="K23" s="30">
        <f t="shared" si="0"/>
        <v>72.69</v>
      </c>
      <c r="L23" s="30"/>
      <c r="M23" s="31"/>
    </row>
    <row r="24" s="2" customFormat="1" ht="36" customHeight="1" spans="1:13">
      <c r="A24" s="14">
        <v>45248</v>
      </c>
      <c r="B24" s="15" t="s">
        <v>14</v>
      </c>
      <c r="C24" s="15">
        <v>22</v>
      </c>
      <c r="D24" s="15" t="s">
        <v>75</v>
      </c>
      <c r="E24" s="15" t="s">
        <v>70</v>
      </c>
      <c r="F24" s="15" t="s">
        <v>76</v>
      </c>
      <c r="G24" s="15" t="s">
        <v>77</v>
      </c>
      <c r="H24" s="13" t="s">
        <v>78</v>
      </c>
      <c r="I24" s="24">
        <v>65.75</v>
      </c>
      <c r="J24" s="25">
        <v>83.76</v>
      </c>
      <c r="K24" s="26">
        <f t="shared" si="0"/>
        <v>72.954</v>
      </c>
      <c r="L24" s="26" t="s">
        <v>20</v>
      </c>
      <c r="M24" s="27"/>
    </row>
    <row r="25" s="3" customFormat="1" ht="36" customHeight="1" spans="1:13">
      <c r="A25" s="16">
        <v>45248</v>
      </c>
      <c r="B25" s="17" t="s">
        <v>14</v>
      </c>
      <c r="C25" s="15">
        <v>23</v>
      </c>
      <c r="D25" s="17"/>
      <c r="E25" s="17" t="s">
        <v>70</v>
      </c>
      <c r="F25" s="17" t="s">
        <v>76</v>
      </c>
      <c r="G25" s="17" t="s">
        <v>77</v>
      </c>
      <c r="H25" s="18" t="s">
        <v>79</v>
      </c>
      <c r="I25" s="28">
        <v>61.4</v>
      </c>
      <c r="J25" s="29">
        <v>84.02</v>
      </c>
      <c r="K25" s="30">
        <f t="shared" si="0"/>
        <v>70.448</v>
      </c>
      <c r="L25" s="30"/>
      <c r="M25" s="31"/>
    </row>
    <row r="26" s="2" customFormat="1" ht="36" customHeight="1" spans="1:13">
      <c r="A26" s="14">
        <v>45248</v>
      </c>
      <c r="B26" s="15" t="s">
        <v>14</v>
      </c>
      <c r="C26" s="15">
        <v>24</v>
      </c>
      <c r="D26" s="15" t="s">
        <v>80</v>
      </c>
      <c r="E26" s="15" t="s">
        <v>81</v>
      </c>
      <c r="F26" s="15" t="s">
        <v>82</v>
      </c>
      <c r="G26" s="15" t="s">
        <v>83</v>
      </c>
      <c r="H26" s="13" t="s">
        <v>84</v>
      </c>
      <c r="I26" s="24">
        <v>66.3</v>
      </c>
      <c r="J26" s="25">
        <v>84.1</v>
      </c>
      <c r="K26" s="26">
        <f t="shared" si="0"/>
        <v>73.42</v>
      </c>
      <c r="L26" s="26" t="s">
        <v>20</v>
      </c>
      <c r="M26" s="27"/>
    </row>
    <row r="27" s="3" customFormat="1" ht="36" customHeight="1" spans="1:13">
      <c r="A27" s="16">
        <v>45248</v>
      </c>
      <c r="B27" s="17" t="s">
        <v>14</v>
      </c>
      <c r="C27" s="15">
        <v>25</v>
      </c>
      <c r="D27" s="17"/>
      <c r="E27" s="17" t="s">
        <v>81</v>
      </c>
      <c r="F27" s="17" t="s">
        <v>82</v>
      </c>
      <c r="G27" s="17" t="s">
        <v>83</v>
      </c>
      <c r="H27" s="18" t="s">
        <v>85</v>
      </c>
      <c r="I27" s="28">
        <v>58.1</v>
      </c>
      <c r="J27" s="29">
        <v>79.04</v>
      </c>
      <c r="K27" s="30">
        <f t="shared" si="0"/>
        <v>66.476</v>
      </c>
      <c r="L27" s="30"/>
      <c r="M27" s="31"/>
    </row>
    <row r="28" s="2" customFormat="1" ht="36" customHeight="1" spans="1:13">
      <c r="A28" s="14">
        <v>45248</v>
      </c>
      <c r="B28" s="15" t="s">
        <v>14</v>
      </c>
      <c r="C28" s="15">
        <v>26</v>
      </c>
      <c r="D28" s="15" t="s">
        <v>86</v>
      </c>
      <c r="E28" s="15" t="s">
        <v>87</v>
      </c>
      <c r="F28" s="15" t="s">
        <v>88</v>
      </c>
      <c r="G28" s="15" t="s">
        <v>89</v>
      </c>
      <c r="H28" s="13" t="s">
        <v>90</v>
      </c>
      <c r="I28" s="24">
        <v>55.55</v>
      </c>
      <c r="J28" s="25">
        <v>82.92</v>
      </c>
      <c r="K28" s="26">
        <f t="shared" si="0"/>
        <v>66.498</v>
      </c>
      <c r="L28" s="26" t="s">
        <v>20</v>
      </c>
      <c r="M28" s="27"/>
    </row>
    <row r="29" s="3" customFormat="1" ht="36" customHeight="1" spans="1:13">
      <c r="A29" s="16">
        <v>45248</v>
      </c>
      <c r="B29" s="17" t="s">
        <v>14</v>
      </c>
      <c r="C29" s="15">
        <v>27</v>
      </c>
      <c r="D29" s="17"/>
      <c r="E29" s="17" t="s">
        <v>87</v>
      </c>
      <c r="F29" s="17" t="s">
        <v>88</v>
      </c>
      <c r="G29" s="17" t="s">
        <v>89</v>
      </c>
      <c r="H29" s="18" t="s">
        <v>91</v>
      </c>
      <c r="I29" s="28">
        <v>50.85</v>
      </c>
      <c r="J29" s="29">
        <v>81.26</v>
      </c>
      <c r="K29" s="30">
        <f t="shared" si="0"/>
        <v>63.014</v>
      </c>
      <c r="L29" s="30"/>
      <c r="M29" s="31"/>
    </row>
    <row r="30" s="2" customFormat="1" ht="49" customHeight="1" spans="1:13">
      <c r="A30" s="14">
        <v>45248</v>
      </c>
      <c r="B30" s="15" t="s">
        <v>14</v>
      </c>
      <c r="C30" s="15">
        <v>28</v>
      </c>
      <c r="D30" s="15" t="s">
        <v>92</v>
      </c>
      <c r="E30" s="15" t="s">
        <v>87</v>
      </c>
      <c r="F30" s="15" t="s">
        <v>93</v>
      </c>
      <c r="G30" s="15" t="s">
        <v>94</v>
      </c>
      <c r="H30" s="13" t="s">
        <v>95</v>
      </c>
      <c r="I30" s="24">
        <v>67.6</v>
      </c>
      <c r="J30" s="25">
        <v>82.08</v>
      </c>
      <c r="K30" s="26">
        <f t="shared" si="0"/>
        <v>73.392</v>
      </c>
      <c r="L30" s="26" t="s">
        <v>20</v>
      </c>
      <c r="M30" s="32" t="s">
        <v>52</v>
      </c>
    </row>
    <row r="31" s="2" customFormat="1" ht="36" customHeight="1" spans="1:13">
      <c r="A31" s="14">
        <v>45248</v>
      </c>
      <c r="B31" s="15" t="s">
        <v>14</v>
      </c>
      <c r="C31" s="15">
        <v>29</v>
      </c>
      <c r="D31" s="15" t="s">
        <v>96</v>
      </c>
      <c r="E31" s="15" t="s">
        <v>87</v>
      </c>
      <c r="F31" s="15" t="s">
        <v>97</v>
      </c>
      <c r="G31" s="15" t="s">
        <v>98</v>
      </c>
      <c r="H31" s="13" t="s">
        <v>99</v>
      </c>
      <c r="I31" s="24">
        <v>67.75</v>
      </c>
      <c r="J31" s="25">
        <v>86.32</v>
      </c>
      <c r="K31" s="26">
        <f t="shared" si="0"/>
        <v>75.178</v>
      </c>
      <c r="L31" s="26" t="s">
        <v>20</v>
      </c>
      <c r="M31" s="27"/>
    </row>
    <row r="32" s="2" customFormat="1" ht="36" customHeight="1" spans="1:13">
      <c r="A32" s="14">
        <v>45248</v>
      </c>
      <c r="B32" s="15" t="s">
        <v>14</v>
      </c>
      <c r="C32" s="15">
        <v>30</v>
      </c>
      <c r="D32" s="15" t="s">
        <v>100</v>
      </c>
      <c r="E32" s="15" t="s">
        <v>87</v>
      </c>
      <c r="F32" s="15" t="s">
        <v>97</v>
      </c>
      <c r="G32" s="15" t="s">
        <v>98</v>
      </c>
      <c r="H32" s="13" t="s">
        <v>101</v>
      </c>
      <c r="I32" s="24">
        <v>67</v>
      </c>
      <c r="J32" s="25">
        <v>83.72</v>
      </c>
      <c r="K32" s="26">
        <f t="shared" si="0"/>
        <v>73.688</v>
      </c>
      <c r="L32" s="26" t="s">
        <v>20</v>
      </c>
      <c r="M32" s="27"/>
    </row>
    <row r="33" s="3" customFormat="1" ht="36" customHeight="1" spans="1:13">
      <c r="A33" s="16">
        <v>45248</v>
      </c>
      <c r="B33" s="17" t="s">
        <v>14</v>
      </c>
      <c r="C33" s="15">
        <v>31</v>
      </c>
      <c r="D33" s="17"/>
      <c r="E33" s="17" t="s">
        <v>87</v>
      </c>
      <c r="F33" s="17" t="s">
        <v>97</v>
      </c>
      <c r="G33" s="17" t="s">
        <v>98</v>
      </c>
      <c r="H33" s="18" t="s">
        <v>102</v>
      </c>
      <c r="I33" s="28">
        <v>67.65</v>
      </c>
      <c r="J33" s="29">
        <v>80.66</v>
      </c>
      <c r="K33" s="30">
        <f t="shared" si="0"/>
        <v>72.854</v>
      </c>
      <c r="L33" s="30"/>
      <c r="M33" s="31"/>
    </row>
    <row r="34" s="3" customFormat="1" ht="36" customHeight="1" spans="1:13">
      <c r="A34" s="16">
        <v>45248</v>
      </c>
      <c r="B34" s="17" t="s">
        <v>14</v>
      </c>
      <c r="C34" s="15">
        <v>32</v>
      </c>
      <c r="D34" s="17"/>
      <c r="E34" s="17" t="s">
        <v>87</v>
      </c>
      <c r="F34" s="17" t="s">
        <v>97</v>
      </c>
      <c r="G34" s="17" t="s">
        <v>98</v>
      </c>
      <c r="H34" s="18" t="s">
        <v>103</v>
      </c>
      <c r="I34" s="28">
        <v>65.8</v>
      </c>
      <c r="J34" s="29">
        <v>79.14</v>
      </c>
      <c r="K34" s="30">
        <f t="shared" si="0"/>
        <v>71.136</v>
      </c>
      <c r="L34" s="30"/>
      <c r="M34" s="31"/>
    </row>
    <row r="35" s="2" customFormat="1" ht="51" customHeight="1" spans="1:13">
      <c r="A35" s="14">
        <v>45248</v>
      </c>
      <c r="B35" s="15" t="s">
        <v>14</v>
      </c>
      <c r="C35" s="15">
        <v>33</v>
      </c>
      <c r="D35" s="15" t="s">
        <v>104</v>
      </c>
      <c r="E35" s="15" t="s">
        <v>105</v>
      </c>
      <c r="F35" s="15" t="s">
        <v>106</v>
      </c>
      <c r="G35" s="15" t="s">
        <v>107</v>
      </c>
      <c r="H35" s="13" t="s">
        <v>108</v>
      </c>
      <c r="I35" s="24">
        <v>61.65</v>
      </c>
      <c r="J35" s="25">
        <v>81.7</v>
      </c>
      <c r="K35" s="26">
        <f t="shared" si="0"/>
        <v>69.67</v>
      </c>
      <c r="L35" s="26" t="s">
        <v>20</v>
      </c>
      <c r="M35" s="32" t="s">
        <v>52</v>
      </c>
    </row>
    <row r="36" s="2" customFormat="1" ht="36" customHeight="1" spans="1:13">
      <c r="A36" s="14">
        <v>45248</v>
      </c>
      <c r="B36" s="15" t="s">
        <v>14</v>
      </c>
      <c r="C36" s="15">
        <v>34</v>
      </c>
      <c r="D36" s="15" t="s">
        <v>109</v>
      </c>
      <c r="E36" s="15" t="s">
        <v>105</v>
      </c>
      <c r="F36" s="15" t="s">
        <v>71</v>
      </c>
      <c r="G36" s="15" t="s">
        <v>110</v>
      </c>
      <c r="H36" s="13" t="s">
        <v>111</v>
      </c>
      <c r="I36" s="24">
        <v>68.25</v>
      </c>
      <c r="J36" s="25">
        <v>85.2</v>
      </c>
      <c r="K36" s="26">
        <f t="shared" si="0"/>
        <v>75.03</v>
      </c>
      <c r="L36" s="26" t="s">
        <v>20</v>
      </c>
      <c r="M36" s="27"/>
    </row>
    <row r="37" s="3" customFormat="1" ht="36" customHeight="1" spans="1:13">
      <c r="A37" s="16">
        <v>45248</v>
      </c>
      <c r="B37" s="17" t="s">
        <v>14</v>
      </c>
      <c r="C37" s="15">
        <v>35</v>
      </c>
      <c r="D37" s="17"/>
      <c r="E37" s="17" t="s">
        <v>105</v>
      </c>
      <c r="F37" s="17" t="s">
        <v>71</v>
      </c>
      <c r="G37" s="17" t="s">
        <v>110</v>
      </c>
      <c r="H37" s="18" t="s">
        <v>112</v>
      </c>
      <c r="I37" s="28">
        <v>53.4</v>
      </c>
      <c r="J37" s="29">
        <v>82.44</v>
      </c>
      <c r="K37" s="30">
        <f t="shared" si="0"/>
        <v>65.016</v>
      </c>
      <c r="L37" s="30"/>
      <c r="M37" s="31"/>
    </row>
    <row r="38" s="4" customFormat="1" ht="52" customHeight="1" spans="1:13">
      <c r="A38" s="14">
        <v>45248</v>
      </c>
      <c r="B38" s="15" t="s">
        <v>113</v>
      </c>
      <c r="C38" s="15">
        <v>36</v>
      </c>
      <c r="D38" s="15" t="s">
        <v>114</v>
      </c>
      <c r="E38" s="15" t="s">
        <v>115</v>
      </c>
      <c r="F38" s="15" t="s">
        <v>116</v>
      </c>
      <c r="G38" s="15" t="s">
        <v>117</v>
      </c>
      <c r="H38" s="13" t="s">
        <v>118</v>
      </c>
      <c r="I38" s="24">
        <v>62.2</v>
      </c>
      <c r="J38" s="25">
        <v>84.08</v>
      </c>
      <c r="K38" s="26">
        <f t="shared" si="0"/>
        <v>70.952</v>
      </c>
      <c r="L38" s="26" t="s">
        <v>20</v>
      </c>
      <c r="M38" s="32" t="s">
        <v>119</v>
      </c>
    </row>
    <row r="39" s="4" customFormat="1" ht="36" customHeight="1" spans="1:13">
      <c r="A39" s="14">
        <v>45248</v>
      </c>
      <c r="B39" s="15" t="s">
        <v>113</v>
      </c>
      <c r="C39" s="15">
        <v>37</v>
      </c>
      <c r="D39" s="15" t="s">
        <v>120</v>
      </c>
      <c r="E39" s="15" t="s">
        <v>115</v>
      </c>
      <c r="F39" s="15" t="s">
        <v>121</v>
      </c>
      <c r="G39" s="15" t="s">
        <v>122</v>
      </c>
      <c r="H39" s="13" t="s">
        <v>123</v>
      </c>
      <c r="I39" s="24">
        <v>71.9</v>
      </c>
      <c r="J39" s="25">
        <v>81.3</v>
      </c>
      <c r="K39" s="26">
        <f t="shared" si="0"/>
        <v>75.66</v>
      </c>
      <c r="L39" s="26" t="s">
        <v>20</v>
      </c>
      <c r="M39" s="27"/>
    </row>
    <row r="40" s="5" customFormat="1" ht="36" customHeight="1" spans="1:13">
      <c r="A40" s="16">
        <v>45248</v>
      </c>
      <c r="B40" s="17" t="s">
        <v>113</v>
      </c>
      <c r="C40" s="15">
        <v>38</v>
      </c>
      <c r="D40" s="17"/>
      <c r="E40" s="17" t="s">
        <v>115</v>
      </c>
      <c r="F40" s="17" t="s">
        <v>121</v>
      </c>
      <c r="G40" s="17" t="s">
        <v>122</v>
      </c>
      <c r="H40" s="18" t="s">
        <v>124</v>
      </c>
      <c r="I40" s="28">
        <v>68.7</v>
      </c>
      <c r="J40" s="29">
        <v>79.04</v>
      </c>
      <c r="K40" s="30">
        <f t="shared" si="0"/>
        <v>72.836</v>
      </c>
      <c r="L40" s="30"/>
      <c r="M40" s="31"/>
    </row>
    <row r="41" s="4" customFormat="1" ht="36" customHeight="1" spans="1:13">
      <c r="A41" s="14">
        <v>45248</v>
      </c>
      <c r="B41" s="15" t="s">
        <v>113</v>
      </c>
      <c r="C41" s="15">
        <v>39</v>
      </c>
      <c r="D41" s="15" t="s">
        <v>125</v>
      </c>
      <c r="E41" s="15" t="s">
        <v>115</v>
      </c>
      <c r="F41" s="15" t="s">
        <v>126</v>
      </c>
      <c r="G41" s="15" t="s">
        <v>127</v>
      </c>
      <c r="H41" s="13" t="s">
        <v>128</v>
      </c>
      <c r="I41" s="24">
        <v>68.45</v>
      </c>
      <c r="J41" s="25">
        <v>86</v>
      </c>
      <c r="K41" s="26">
        <f t="shared" si="0"/>
        <v>75.47</v>
      </c>
      <c r="L41" s="26" t="s">
        <v>20</v>
      </c>
      <c r="M41" s="27"/>
    </row>
    <row r="42" s="5" customFormat="1" ht="36" customHeight="1" spans="1:13">
      <c r="A42" s="16">
        <v>45248</v>
      </c>
      <c r="B42" s="17" t="s">
        <v>113</v>
      </c>
      <c r="C42" s="15">
        <v>40</v>
      </c>
      <c r="D42" s="17"/>
      <c r="E42" s="17" t="s">
        <v>115</v>
      </c>
      <c r="F42" s="17" t="s">
        <v>126</v>
      </c>
      <c r="G42" s="17" t="s">
        <v>127</v>
      </c>
      <c r="H42" s="18" t="s">
        <v>129</v>
      </c>
      <c r="I42" s="28">
        <v>66.25</v>
      </c>
      <c r="J42" s="29">
        <v>85.8</v>
      </c>
      <c r="K42" s="30">
        <f t="shared" si="0"/>
        <v>74.07</v>
      </c>
      <c r="L42" s="30"/>
      <c r="M42" s="31"/>
    </row>
    <row r="43" s="4" customFormat="1" ht="36" customHeight="1" spans="1:13">
      <c r="A43" s="14">
        <v>45248</v>
      </c>
      <c r="B43" s="15" t="s">
        <v>113</v>
      </c>
      <c r="C43" s="15">
        <v>41</v>
      </c>
      <c r="D43" s="15" t="s">
        <v>130</v>
      </c>
      <c r="E43" s="15" t="s">
        <v>115</v>
      </c>
      <c r="F43" s="15" t="s">
        <v>49</v>
      </c>
      <c r="G43" s="15" t="s">
        <v>131</v>
      </c>
      <c r="H43" s="13" t="s">
        <v>132</v>
      </c>
      <c r="I43" s="24">
        <v>74.1</v>
      </c>
      <c r="J43" s="25">
        <v>83.94</v>
      </c>
      <c r="K43" s="26">
        <f t="shared" si="0"/>
        <v>78.036</v>
      </c>
      <c r="L43" s="26" t="s">
        <v>20</v>
      </c>
      <c r="M43" s="27"/>
    </row>
    <row r="44" s="5" customFormat="1" ht="36" customHeight="1" spans="1:13">
      <c r="A44" s="16">
        <v>45248</v>
      </c>
      <c r="B44" s="17" t="s">
        <v>113</v>
      </c>
      <c r="C44" s="15">
        <v>42</v>
      </c>
      <c r="D44" s="17"/>
      <c r="E44" s="17" t="s">
        <v>115</v>
      </c>
      <c r="F44" s="17" t="s">
        <v>49</v>
      </c>
      <c r="G44" s="17" t="s">
        <v>131</v>
      </c>
      <c r="H44" s="18" t="s">
        <v>133</v>
      </c>
      <c r="I44" s="28">
        <v>72.7</v>
      </c>
      <c r="J44" s="29">
        <v>79.74</v>
      </c>
      <c r="K44" s="30">
        <f t="shared" si="0"/>
        <v>75.516</v>
      </c>
      <c r="L44" s="30"/>
      <c r="M44" s="31"/>
    </row>
    <row r="45" s="4" customFormat="1" ht="36" customHeight="1" spans="1:13">
      <c r="A45" s="14">
        <v>45248</v>
      </c>
      <c r="B45" s="15" t="s">
        <v>113</v>
      </c>
      <c r="C45" s="15">
        <v>43</v>
      </c>
      <c r="D45" s="15" t="s">
        <v>134</v>
      </c>
      <c r="E45" s="15" t="s">
        <v>115</v>
      </c>
      <c r="F45" s="15" t="s">
        <v>135</v>
      </c>
      <c r="G45" s="15" t="s">
        <v>136</v>
      </c>
      <c r="H45" s="13" t="s">
        <v>137</v>
      </c>
      <c r="I45" s="24">
        <v>72.1</v>
      </c>
      <c r="J45" s="25">
        <v>81.18</v>
      </c>
      <c r="K45" s="26">
        <f t="shared" si="0"/>
        <v>75.732</v>
      </c>
      <c r="L45" s="26" t="s">
        <v>20</v>
      </c>
      <c r="M45" s="27"/>
    </row>
    <row r="46" s="5" customFormat="1" ht="36" customHeight="1" spans="1:13">
      <c r="A46" s="16">
        <v>45248</v>
      </c>
      <c r="B46" s="17" t="s">
        <v>113</v>
      </c>
      <c r="C46" s="15">
        <v>44</v>
      </c>
      <c r="D46" s="17"/>
      <c r="E46" s="17" t="s">
        <v>115</v>
      </c>
      <c r="F46" s="17" t="s">
        <v>135</v>
      </c>
      <c r="G46" s="17" t="s">
        <v>136</v>
      </c>
      <c r="H46" s="18" t="s">
        <v>138</v>
      </c>
      <c r="I46" s="28">
        <v>67.9</v>
      </c>
      <c r="J46" s="29">
        <v>79.34</v>
      </c>
      <c r="K46" s="30">
        <f t="shared" si="0"/>
        <v>72.476</v>
      </c>
      <c r="L46" s="30"/>
      <c r="M46" s="31"/>
    </row>
    <row r="47" s="4" customFormat="1" ht="36" customHeight="1" spans="1:13">
      <c r="A47" s="14">
        <v>45248</v>
      </c>
      <c r="B47" s="15" t="s">
        <v>113</v>
      </c>
      <c r="C47" s="15">
        <v>45</v>
      </c>
      <c r="D47" s="15" t="s">
        <v>139</v>
      </c>
      <c r="E47" s="15" t="s">
        <v>140</v>
      </c>
      <c r="F47" s="15" t="s">
        <v>141</v>
      </c>
      <c r="G47" s="15" t="s">
        <v>142</v>
      </c>
      <c r="H47" s="13" t="s">
        <v>143</v>
      </c>
      <c r="I47" s="24">
        <v>71.75</v>
      </c>
      <c r="J47" s="25">
        <v>85.08</v>
      </c>
      <c r="K47" s="26">
        <f t="shared" si="0"/>
        <v>77.082</v>
      </c>
      <c r="L47" s="26" t="s">
        <v>20</v>
      </c>
      <c r="M47" s="27"/>
    </row>
    <row r="48" s="5" customFormat="1" ht="36" customHeight="1" spans="1:13">
      <c r="A48" s="16">
        <v>45248</v>
      </c>
      <c r="B48" s="17" t="s">
        <v>113</v>
      </c>
      <c r="C48" s="15">
        <v>46</v>
      </c>
      <c r="D48" s="17"/>
      <c r="E48" s="17" t="s">
        <v>140</v>
      </c>
      <c r="F48" s="17" t="s">
        <v>141</v>
      </c>
      <c r="G48" s="17" t="s">
        <v>142</v>
      </c>
      <c r="H48" s="18" t="s">
        <v>144</v>
      </c>
      <c r="I48" s="28">
        <v>70.1</v>
      </c>
      <c r="J48" s="29">
        <v>80.96</v>
      </c>
      <c r="K48" s="30">
        <f t="shared" si="0"/>
        <v>74.444</v>
      </c>
      <c r="L48" s="30"/>
      <c r="M48" s="31"/>
    </row>
    <row r="49" s="4" customFormat="1" ht="36" customHeight="1" spans="1:13">
      <c r="A49" s="14">
        <v>45248</v>
      </c>
      <c r="B49" s="15" t="s">
        <v>113</v>
      </c>
      <c r="C49" s="15">
        <v>47</v>
      </c>
      <c r="D49" s="15" t="s">
        <v>145</v>
      </c>
      <c r="E49" s="15" t="s">
        <v>146</v>
      </c>
      <c r="F49" s="15" t="s">
        <v>71</v>
      </c>
      <c r="G49" s="15" t="s">
        <v>147</v>
      </c>
      <c r="H49" s="13" t="s">
        <v>148</v>
      </c>
      <c r="I49" s="24">
        <v>70.75</v>
      </c>
      <c r="J49" s="25">
        <v>81.16</v>
      </c>
      <c r="K49" s="26">
        <f t="shared" si="0"/>
        <v>74.914</v>
      </c>
      <c r="L49" s="26" t="s">
        <v>20</v>
      </c>
      <c r="M49" s="27"/>
    </row>
    <row r="50" s="5" customFormat="1" ht="36" customHeight="1" spans="1:13">
      <c r="A50" s="16">
        <v>45248</v>
      </c>
      <c r="B50" s="17" t="s">
        <v>113</v>
      </c>
      <c r="C50" s="15">
        <v>48</v>
      </c>
      <c r="D50" s="17"/>
      <c r="E50" s="17" t="s">
        <v>146</v>
      </c>
      <c r="F50" s="17" t="s">
        <v>71</v>
      </c>
      <c r="G50" s="17" t="s">
        <v>147</v>
      </c>
      <c r="H50" s="18" t="s">
        <v>149</v>
      </c>
      <c r="I50" s="28">
        <v>69.6</v>
      </c>
      <c r="J50" s="29">
        <v>82.26</v>
      </c>
      <c r="K50" s="30">
        <f t="shared" si="0"/>
        <v>74.664</v>
      </c>
      <c r="L50" s="30"/>
      <c r="M50" s="31"/>
    </row>
    <row r="51" s="4" customFormat="1" ht="36" customHeight="1" spans="1:13">
      <c r="A51" s="14">
        <v>45248</v>
      </c>
      <c r="B51" s="15" t="s">
        <v>113</v>
      </c>
      <c r="C51" s="15">
        <v>49</v>
      </c>
      <c r="D51" s="15" t="s">
        <v>150</v>
      </c>
      <c r="E51" s="15" t="s">
        <v>146</v>
      </c>
      <c r="F51" s="15" t="s">
        <v>151</v>
      </c>
      <c r="G51" s="15" t="s">
        <v>152</v>
      </c>
      <c r="H51" s="13" t="s">
        <v>153</v>
      </c>
      <c r="I51" s="24">
        <v>73</v>
      </c>
      <c r="J51" s="25">
        <v>78.36</v>
      </c>
      <c r="K51" s="26">
        <f t="shared" si="0"/>
        <v>75.144</v>
      </c>
      <c r="L51" s="26" t="s">
        <v>20</v>
      </c>
      <c r="M51" s="27"/>
    </row>
    <row r="52" s="5" customFormat="1" ht="36" customHeight="1" spans="1:13">
      <c r="A52" s="16">
        <v>45248</v>
      </c>
      <c r="B52" s="17" t="s">
        <v>113</v>
      </c>
      <c r="C52" s="15">
        <v>50</v>
      </c>
      <c r="D52" s="17"/>
      <c r="E52" s="17" t="s">
        <v>146</v>
      </c>
      <c r="F52" s="17" t="s">
        <v>151</v>
      </c>
      <c r="G52" s="17" t="s">
        <v>152</v>
      </c>
      <c r="H52" s="18" t="s">
        <v>154</v>
      </c>
      <c r="I52" s="28">
        <v>70.85</v>
      </c>
      <c r="J52" s="29">
        <v>80.74</v>
      </c>
      <c r="K52" s="30">
        <f t="shared" si="0"/>
        <v>74.806</v>
      </c>
      <c r="L52" s="30"/>
      <c r="M52" s="31"/>
    </row>
    <row r="53" s="4" customFormat="1" ht="36" customHeight="1" spans="1:13">
      <c r="A53" s="14">
        <v>45248</v>
      </c>
      <c r="B53" s="15" t="s">
        <v>113</v>
      </c>
      <c r="C53" s="15">
        <v>51</v>
      </c>
      <c r="D53" s="15" t="s">
        <v>155</v>
      </c>
      <c r="E53" s="15" t="s">
        <v>156</v>
      </c>
      <c r="F53" s="15" t="s">
        <v>141</v>
      </c>
      <c r="G53" s="15" t="s">
        <v>157</v>
      </c>
      <c r="H53" s="13" t="s">
        <v>158</v>
      </c>
      <c r="I53" s="24">
        <v>70.45</v>
      </c>
      <c r="J53" s="25">
        <v>82.28</v>
      </c>
      <c r="K53" s="26">
        <f t="shared" si="0"/>
        <v>75.182</v>
      </c>
      <c r="L53" s="26" t="s">
        <v>20</v>
      </c>
      <c r="M53" s="27"/>
    </row>
    <row r="54" s="5" customFormat="1" ht="36" customHeight="1" spans="1:13">
      <c r="A54" s="16">
        <v>45248</v>
      </c>
      <c r="B54" s="17" t="s">
        <v>113</v>
      </c>
      <c r="C54" s="15">
        <v>52</v>
      </c>
      <c r="D54" s="17"/>
      <c r="E54" s="17" t="s">
        <v>156</v>
      </c>
      <c r="F54" s="17" t="s">
        <v>141</v>
      </c>
      <c r="G54" s="17" t="s">
        <v>157</v>
      </c>
      <c r="H54" s="18" t="s">
        <v>159</v>
      </c>
      <c r="I54" s="28">
        <v>68.6</v>
      </c>
      <c r="J54" s="29">
        <v>79.98</v>
      </c>
      <c r="K54" s="30">
        <f t="shared" si="0"/>
        <v>73.152</v>
      </c>
      <c r="L54" s="30"/>
      <c r="M54" s="31"/>
    </row>
    <row r="55" s="6" customFormat="1" ht="49" customHeight="1" spans="1:13">
      <c r="A55" s="19">
        <v>45248</v>
      </c>
      <c r="B55" s="20" t="s">
        <v>113</v>
      </c>
      <c r="C55" s="20">
        <v>53</v>
      </c>
      <c r="D55" s="20"/>
      <c r="E55" s="20" t="s">
        <v>160</v>
      </c>
      <c r="F55" s="20" t="s">
        <v>161</v>
      </c>
      <c r="G55" s="20" t="s">
        <v>162</v>
      </c>
      <c r="H55" s="18" t="s">
        <v>163</v>
      </c>
      <c r="I55" s="33">
        <v>57.1</v>
      </c>
      <c r="J55" s="34">
        <v>78</v>
      </c>
      <c r="K55" s="35">
        <f t="shared" si="0"/>
        <v>65.46</v>
      </c>
      <c r="L55" s="35"/>
      <c r="M55" s="36" t="s">
        <v>164</v>
      </c>
    </row>
    <row r="56" s="6" customFormat="1" ht="50" customHeight="1" spans="1:13">
      <c r="A56" s="19">
        <v>45248</v>
      </c>
      <c r="B56" s="20" t="s">
        <v>113</v>
      </c>
      <c r="C56" s="20">
        <v>54</v>
      </c>
      <c r="D56" s="20"/>
      <c r="E56" s="20" t="s">
        <v>160</v>
      </c>
      <c r="F56" s="20" t="s">
        <v>161</v>
      </c>
      <c r="G56" s="20" t="s">
        <v>162</v>
      </c>
      <c r="H56" s="18" t="s">
        <v>165</v>
      </c>
      <c r="I56" s="33">
        <v>52.05</v>
      </c>
      <c r="J56" s="34">
        <v>76.48</v>
      </c>
      <c r="K56" s="35">
        <f t="shared" si="0"/>
        <v>61.822</v>
      </c>
      <c r="L56" s="35"/>
      <c r="M56" s="36" t="s">
        <v>164</v>
      </c>
    </row>
    <row r="57" s="4" customFormat="1" ht="36" customHeight="1" spans="1:13">
      <c r="A57" s="14">
        <v>45248</v>
      </c>
      <c r="B57" s="15" t="s">
        <v>113</v>
      </c>
      <c r="C57" s="15">
        <v>55</v>
      </c>
      <c r="D57" s="15" t="s">
        <v>166</v>
      </c>
      <c r="E57" s="15" t="s">
        <v>167</v>
      </c>
      <c r="F57" s="15" t="s">
        <v>141</v>
      </c>
      <c r="G57" s="15" t="s">
        <v>168</v>
      </c>
      <c r="H57" s="13" t="s">
        <v>169</v>
      </c>
      <c r="I57" s="24">
        <v>65.9</v>
      </c>
      <c r="J57" s="25">
        <v>84.28</v>
      </c>
      <c r="K57" s="26">
        <f t="shared" si="0"/>
        <v>73.252</v>
      </c>
      <c r="L57" s="26" t="s">
        <v>20</v>
      </c>
      <c r="M57" s="27"/>
    </row>
    <row r="58" s="5" customFormat="1" ht="36" customHeight="1" spans="1:13">
      <c r="A58" s="16">
        <v>45248</v>
      </c>
      <c r="B58" s="17" t="s">
        <v>113</v>
      </c>
      <c r="C58" s="15">
        <v>56</v>
      </c>
      <c r="D58" s="17"/>
      <c r="E58" s="17" t="s">
        <v>167</v>
      </c>
      <c r="F58" s="17" t="s">
        <v>141</v>
      </c>
      <c r="G58" s="17" t="s">
        <v>168</v>
      </c>
      <c r="H58" s="18" t="s">
        <v>170</v>
      </c>
      <c r="I58" s="28">
        <v>65.2</v>
      </c>
      <c r="J58" s="29">
        <v>82.92</v>
      </c>
      <c r="K58" s="30">
        <f t="shared" si="0"/>
        <v>72.288</v>
      </c>
      <c r="L58" s="30"/>
      <c r="M58" s="31"/>
    </row>
    <row r="59" s="4" customFormat="1" ht="36" customHeight="1" spans="1:13">
      <c r="A59" s="14">
        <v>45248</v>
      </c>
      <c r="B59" s="15" t="s">
        <v>113</v>
      </c>
      <c r="C59" s="15">
        <v>57</v>
      </c>
      <c r="D59" s="15" t="s">
        <v>171</v>
      </c>
      <c r="E59" s="15" t="s">
        <v>172</v>
      </c>
      <c r="F59" s="15" t="s">
        <v>173</v>
      </c>
      <c r="G59" s="15" t="s">
        <v>174</v>
      </c>
      <c r="H59" s="13" t="s">
        <v>175</v>
      </c>
      <c r="I59" s="24">
        <v>71.9</v>
      </c>
      <c r="J59" s="25">
        <v>85.7</v>
      </c>
      <c r="K59" s="26">
        <f t="shared" si="0"/>
        <v>77.42</v>
      </c>
      <c r="L59" s="26" t="s">
        <v>20</v>
      </c>
      <c r="M59" s="27"/>
    </row>
    <row r="60" s="5" customFormat="1" ht="36" customHeight="1" spans="1:13">
      <c r="A60" s="16">
        <v>45248</v>
      </c>
      <c r="B60" s="17" t="s">
        <v>113</v>
      </c>
      <c r="C60" s="15">
        <v>58</v>
      </c>
      <c r="D60" s="17"/>
      <c r="E60" s="17" t="s">
        <v>172</v>
      </c>
      <c r="F60" s="17" t="s">
        <v>173</v>
      </c>
      <c r="G60" s="17" t="s">
        <v>174</v>
      </c>
      <c r="H60" s="18" t="s">
        <v>176</v>
      </c>
      <c r="I60" s="28">
        <v>74</v>
      </c>
      <c r="J60" s="29">
        <v>80.9</v>
      </c>
      <c r="K60" s="30">
        <f t="shared" si="0"/>
        <v>76.76</v>
      </c>
      <c r="L60" s="30"/>
      <c r="M60" s="31"/>
    </row>
    <row r="61" s="4" customFormat="1" ht="36" customHeight="1" spans="1:13">
      <c r="A61" s="14">
        <v>45248</v>
      </c>
      <c r="B61" s="15" t="s">
        <v>113</v>
      </c>
      <c r="C61" s="15">
        <v>59</v>
      </c>
      <c r="D61" s="15" t="s">
        <v>177</v>
      </c>
      <c r="E61" s="15" t="s">
        <v>172</v>
      </c>
      <c r="F61" s="15" t="s">
        <v>178</v>
      </c>
      <c r="G61" s="15" t="s">
        <v>174</v>
      </c>
      <c r="H61" s="13" t="s">
        <v>179</v>
      </c>
      <c r="I61" s="24">
        <v>73.8</v>
      </c>
      <c r="J61" s="25">
        <v>81.88</v>
      </c>
      <c r="K61" s="26">
        <f t="shared" si="0"/>
        <v>77.032</v>
      </c>
      <c r="L61" s="26" t="s">
        <v>20</v>
      </c>
      <c r="M61" s="27"/>
    </row>
    <row r="62" s="5" customFormat="1" ht="36" customHeight="1" spans="1:13">
      <c r="A62" s="16">
        <v>45248</v>
      </c>
      <c r="B62" s="17" t="s">
        <v>113</v>
      </c>
      <c r="C62" s="15">
        <v>60</v>
      </c>
      <c r="D62" s="17"/>
      <c r="E62" s="17" t="s">
        <v>172</v>
      </c>
      <c r="F62" s="17" t="s">
        <v>178</v>
      </c>
      <c r="G62" s="17" t="s">
        <v>174</v>
      </c>
      <c r="H62" s="18" t="s">
        <v>180</v>
      </c>
      <c r="I62" s="28">
        <v>74.25</v>
      </c>
      <c r="J62" s="29">
        <v>78.84</v>
      </c>
      <c r="K62" s="30">
        <f t="shared" si="0"/>
        <v>76.086</v>
      </c>
      <c r="L62" s="30"/>
      <c r="M62" s="31"/>
    </row>
    <row r="63" s="4" customFormat="1" ht="36" customHeight="1" spans="1:13">
      <c r="A63" s="14">
        <v>45248</v>
      </c>
      <c r="B63" s="15" t="s">
        <v>113</v>
      </c>
      <c r="C63" s="15">
        <v>61</v>
      </c>
      <c r="D63" s="15" t="s">
        <v>181</v>
      </c>
      <c r="E63" s="15" t="s">
        <v>182</v>
      </c>
      <c r="F63" s="15" t="s">
        <v>88</v>
      </c>
      <c r="G63" s="15" t="s">
        <v>183</v>
      </c>
      <c r="H63" s="13" t="s">
        <v>184</v>
      </c>
      <c r="I63" s="24">
        <v>62</v>
      </c>
      <c r="J63" s="25">
        <v>80.92</v>
      </c>
      <c r="K63" s="26">
        <f t="shared" si="0"/>
        <v>69.568</v>
      </c>
      <c r="L63" s="26" t="s">
        <v>20</v>
      </c>
      <c r="M63" s="27"/>
    </row>
    <row r="64" s="5" customFormat="1" ht="36" customHeight="1" spans="1:13">
      <c r="A64" s="16">
        <v>45248</v>
      </c>
      <c r="B64" s="17" t="s">
        <v>113</v>
      </c>
      <c r="C64" s="15">
        <v>62</v>
      </c>
      <c r="D64" s="17"/>
      <c r="E64" s="17" t="s">
        <v>182</v>
      </c>
      <c r="F64" s="17" t="s">
        <v>88</v>
      </c>
      <c r="G64" s="17" t="s">
        <v>183</v>
      </c>
      <c r="H64" s="18" t="s">
        <v>185</v>
      </c>
      <c r="I64" s="28">
        <v>58.25</v>
      </c>
      <c r="J64" s="29">
        <v>81.22</v>
      </c>
      <c r="K64" s="30">
        <f t="shared" si="0"/>
        <v>67.438</v>
      </c>
      <c r="L64" s="30"/>
      <c r="M64" s="31"/>
    </row>
    <row r="65" s="4" customFormat="1" ht="36" customHeight="1" spans="1:13">
      <c r="A65" s="14">
        <v>45248</v>
      </c>
      <c r="B65" s="15" t="s">
        <v>113</v>
      </c>
      <c r="C65" s="15">
        <v>63</v>
      </c>
      <c r="D65" s="15" t="s">
        <v>186</v>
      </c>
      <c r="E65" s="15" t="s">
        <v>182</v>
      </c>
      <c r="F65" s="15" t="s">
        <v>60</v>
      </c>
      <c r="G65" s="15" t="s">
        <v>187</v>
      </c>
      <c r="H65" s="13" t="s">
        <v>188</v>
      </c>
      <c r="I65" s="24">
        <v>75.05</v>
      </c>
      <c r="J65" s="25">
        <v>82.14</v>
      </c>
      <c r="K65" s="26">
        <f t="shared" si="0"/>
        <v>77.886</v>
      </c>
      <c r="L65" s="26" t="s">
        <v>20</v>
      </c>
      <c r="M65" s="27"/>
    </row>
    <row r="66" s="5" customFormat="1" ht="36" customHeight="1" spans="1:13">
      <c r="A66" s="16">
        <v>45248</v>
      </c>
      <c r="B66" s="17" t="s">
        <v>113</v>
      </c>
      <c r="C66" s="15">
        <v>64</v>
      </c>
      <c r="D66" s="17"/>
      <c r="E66" s="17" t="s">
        <v>182</v>
      </c>
      <c r="F66" s="17" t="s">
        <v>60</v>
      </c>
      <c r="G66" s="17" t="s">
        <v>187</v>
      </c>
      <c r="H66" s="18" t="s">
        <v>189</v>
      </c>
      <c r="I66" s="28">
        <v>71.5</v>
      </c>
      <c r="J66" s="29">
        <v>78.74</v>
      </c>
      <c r="K66" s="30">
        <f t="shared" si="0"/>
        <v>74.396</v>
      </c>
      <c r="L66" s="30"/>
      <c r="M66" s="31"/>
    </row>
    <row r="67" s="4" customFormat="1" ht="36" customHeight="1" spans="1:13">
      <c r="A67" s="14">
        <v>45248</v>
      </c>
      <c r="B67" s="15" t="s">
        <v>113</v>
      </c>
      <c r="C67" s="15">
        <v>65</v>
      </c>
      <c r="D67" s="15" t="s">
        <v>190</v>
      </c>
      <c r="E67" s="15" t="s">
        <v>191</v>
      </c>
      <c r="F67" s="15" t="s">
        <v>192</v>
      </c>
      <c r="G67" s="15" t="s">
        <v>193</v>
      </c>
      <c r="H67" s="13" t="s">
        <v>194</v>
      </c>
      <c r="I67" s="24">
        <v>72.05</v>
      </c>
      <c r="J67" s="25">
        <v>80.76</v>
      </c>
      <c r="K67" s="26">
        <f>I67*0.6+J67*0.4</f>
        <v>75.534</v>
      </c>
      <c r="L67" s="26" t="s">
        <v>20</v>
      </c>
      <c r="M67" s="27"/>
    </row>
    <row r="68" s="5" customFormat="1" ht="36" customHeight="1" spans="1:13">
      <c r="A68" s="16">
        <v>45248</v>
      </c>
      <c r="B68" s="17" t="s">
        <v>113</v>
      </c>
      <c r="C68" s="15">
        <v>66</v>
      </c>
      <c r="D68" s="17"/>
      <c r="E68" s="17" t="s">
        <v>191</v>
      </c>
      <c r="F68" s="17" t="s">
        <v>192</v>
      </c>
      <c r="G68" s="17" t="s">
        <v>193</v>
      </c>
      <c r="H68" s="18" t="s">
        <v>195</v>
      </c>
      <c r="I68" s="28">
        <v>70.6</v>
      </c>
      <c r="J68" s="29">
        <v>81.72</v>
      </c>
      <c r="K68" s="30">
        <f>I68*0.6+J68*0.4</f>
        <v>75.048</v>
      </c>
      <c r="L68" s="30"/>
      <c r="M68" s="31"/>
    </row>
    <row r="69" s="4" customFormat="1" ht="36" customHeight="1" spans="1:13">
      <c r="A69" s="14">
        <v>45248</v>
      </c>
      <c r="B69" s="15" t="s">
        <v>113</v>
      </c>
      <c r="C69" s="15">
        <v>67</v>
      </c>
      <c r="D69" s="15" t="s">
        <v>196</v>
      </c>
      <c r="E69" s="15" t="s">
        <v>191</v>
      </c>
      <c r="F69" s="15" t="s">
        <v>197</v>
      </c>
      <c r="G69" s="15" t="s">
        <v>193</v>
      </c>
      <c r="H69" s="13" t="s">
        <v>198</v>
      </c>
      <c r="I69" s="24">
        <v>76.5</v>
      </c>
      <c r="J69" s="25">
        <v>84.82</v>
      </c>
      <c r="K69" s="26">
        <f>I69*0.6+J69*0.4</f>
        <v>79.828</v>
      </c>
      <c r="L69" s="26" t="s">
        <v>20</v>
      </c>
      <c r="M69" s="27"/>
    </row>
    <row r="70" s="5" customFormat="1" ht="36" customHeight="1" spans="1:13">
      <c r="A70" s="16">
        <v>45248</v>
      </c>
      <c r="B70" s="17" t="s">
        <v>113</v>
      </c>
      <c r="C70" s="15">
        <v>68</v>
      </c>
      <c r="D70" s="17"/>
      <c r="E70" s="17" t="s">
        <v>191</v>
      </c>
      <c r="F70" s="17" t="s">
        <v>197</v>
      </c>
      <c r="G70" s="17" t="s">
        <v>193</v>
      </c>
      <c r="H70" s="18" t="s">
        <v>199</v>
      </c>
      <c r="I70" s="28">
        <v>76.65</v>
      </c>
      <c r="J70" s="29">
        <v>81.16</v>
      </c>
      <c r="K70" s="30">
        <f>I70*0.6+J70*0.4</f>
        <v>78.454</v>
      </c>
      <c r="L70" s="30"/>
      <c r="M70" s="31"/>
    </row>
    <row r="71" s="4" customFormat="1" ht="55" customHeight="1" spans="1:13">
      <c r="A71" s="14">
        <v>45248</v>
      </c>
      <c r="B71" s="15" t="s">
        <v>200</v>
      </c>
      <c r="C71" s="15">
        <v>69</v>
      </c>
      <c r="D71" s="15" t="s">
        <v>201</v>
      </c>
      <c r="E71" s="15" t="s">
        <v>202</v>
      </c>
      <c r="F71" s="15" t="s">
        <v>203</v>
      </c>
      <c r="G71" s="15" t="s">
        <v>204</v>
      </c>
      <c r="H71" s="13" t="s">
        <v>205</v>
      </c>
      <c r="I71" s="24">
        <v>64.05</v>
      </c>
      <c r="J71" s="25">
        <v>80.6</v>
      </c>
      <c r="K71" s="26">
        <v>70.67</v>
      </c>
      <c r="L71" s="26" t="s">
        <v>20</v>
      </c>
      <c r="M71" s="32" t="s">
        <v>206</v>
      </c>
    </row>
    <row r="72" s="5" customFormat="1" ht="36" customHeight="1" spans="1:13">
      <c r="A72" s="16">
        <v>45248</v>
      </c>
      <c r="B72" s="17" t="s">
        <v>200</v>
      </c>
      <c r="C72" s="15">
        <v>70</v>
      </c>
      <c r="D72" s="17"/>
      <c r="E72" s="17" t="s">
        <v>202</v>
      </c>
      <c r="F72" s="17" t="s">
        <v>203</v>
      </c>
      <c r="G72" s="17" t="s">
        <v>204</v>
      </c>
      <c r="H72" s="18" t="s">
        <v>207</v>
      </c>
      <c r="I72" s="28">
        <v>64.05</v>
      </c>
      <c r="J72" s="29"/>
      <c r="K72" s="30"/>
      <c r="L72" s="30"/>
      <c r="M72" s="31" t="s">
        <v>208</v>
      </c>
    </row>
    <row r="73" s="4" customFormat="1" ht="36" customHeight="1" spans="1:13">
      <c r="A73" s="14">
        <v>45248</v>
      </c>
      <c r="B73" s="15" t="s">
        <v>200</v>
      </c>
      <c r="C73" s="15">
        <v>71</v>
      </c>
      <c r="D73" s="15" t="s">
        <v>209</v>
      </c>
      <c r="E73" s="15" t="s">
        <v>202</v>
      </c>
      <c r="F73" s="15" t="s">
        <v>210</v>
      </c>
      <c r="G73" s="15" t="s">
        <v>211</v>
      </c>
      <c r="H73" s="13" t="s">
        <v>212</v>
      </c>
      <c r="I73" s="24">
        <v>72.8</v>
      </c>
      <c r="J73" s="25">
        <v>83.1</v>
      </c>
      <c r="K73" s="26">
        <v>76.92</v>
      </c>
      <c r="L73" s="26" t="s">
        <v>20</v>
      </c>
      <c r="M73" s="27"/>
    </row>
    <row r="74" s="5" customFormat="1" ht="36" customHeight="1" spans="1:13">
      <c r="A74" s="16">
        <v>45248</v>
      </c>
      <c r="B74" s="17" t="s">
        <v>200</v>
      </c>
      <c r="C74" s="15">
        <v>72</v>
      </c>
      <c r="D74" s="17"/>
      <c r="E74" s="17" t="s">
        <v>202</v>
      </c>
      <c r="F74" s="17" t="s">
        <v>210</v>
      </c>
      <c r="G74" s="17" t="s">
        <v>211</v>
      </c>
      <c r="H74" s="18" t="s">
        <v>213</v>
      </c>
      <c r="I74" s="28">
        <v>69.15</v>
      </c>
      <c r="J74" s="29">
        <v>82.32</v>
      </c>
      <c r="K74" s="30">
        <v>74.418</v>
      </c>
      <c r="L74" s="30"/>
      <c r="M74" s="31"/>
    </row>
    <row r="75" s="4" customFormat="1" ht="36" customHeight="1" spans="1:13">
      <c r="A75" s="14">
        <v>45248</v>
      </c>
      <c r="B75" s="15" t="s">
        <v>200</v>
      </c>
      <c r="C75" s="15">
        <v>73</v>
      </c>
      <c r="D75" s="15" t="s">
        <v>214</v>
      </c>
      <c r="E75" s="15" t="s">
        <v>215</v>
      </c>
      <c r="F75" s="15" t="s">
        <v>216</v>
      </c>
      <c r="G75" s="15" t="s">
        <v>217</v>
      </c>
      <c r="H75" s="13" t="s">
        <v>218</v>
      </c>
      <c r="I75" s="24">
        <v>70.05</v>
      </c>
      <c r="J75" s="25">
        <v>79.94</v>
      </c>
      <c r="K75" s="26">
        <v>74.006</v>
      </c>
      <c r="L75" s="26" t="s">
        <v>20</v>
      </c>
      <c r="M75" s="27"/>
    </row>
    <row r="76" s="5" customFormat="1" ht="36" customHeight="1" spans="1:13">
      <c r="A76" s="16">
        <v>45248</v>
      </c>
      <c r="B76" s="17" t="s">
        <v>200</v>
      </c>
      <c r="C76" s="15">
        <v>74</v>
      </c>
      <c r="D76" s="17"/>
      <c r="E76" s="17" t="s">
        <v>215</v>
      </c>
      <c r="F76" s="17" t="s">
        <v>216</v>
      </c>
      <c r="G76" s="17" t="s">
        <v>217</v>
      </c>
      <c r="H76" s="18" t="s">
        <v>219</v>
      </c>
      <c r="I76" s="28">
        <v>66.8</v>
      </c>
      <c r="J76" s="29">
        <v>81.16</v>
      </c>
      <c r="K76" s="30">
        <v>72.544</v>
      </c>
      <c r="L76" s="30"/>
      <c r="M76" s="31"/>
    </row>
    <row r="77" s="4" customFormat="1" ht="36" customHeight="1" spans="1:13">
      <c r="A77" s="14">
        <v>45248</v>
      </c>
      <c r="B77" s="15" t="s">
        <v>200</v>
      </c>
      <c r="C77" s="15">
        <v>75</v>
      </c>
      <c r="D77" s="15" t="s">
        <v>220</v>
      </c>
      <c r="E77" s="15" t="s">
        <v>221</v>
      </c>
      <c r="F77" s="15" t="s">
        <v>60</v>
      </c>
      <c r="G77" s="15" t="s">
        <v>222</v>
      </c>
      <c r="H77" s="13" t="s">
        <v>223</v>
      </c>
      <c r="I77" s="24">
        <v>70.45</v>
      </c>
      <c r="J77" s="25">
        <v>77.66</v>
      </c>
      <c r="K77" s="26">
        <v>73.334</v>
      </c>
      <c r="L77" s="26" t="s">
        <v>20</v>
      </c>
      <c r="M77" s="27"/>
    </row>
    <row r="78" s="5" customFormat="1" ht="36" customHeight="1" spans="1:13">
      <c r="A78" s="16">
        <v>45248</v>
      </c>
      <c r="B78" s="17" t="s">
        <v>200</v>
      </c>
      <c r="C78" s="15">
        <v>76</v>
      </c>
      <c r="D78" s="17"/>
      <c r="E78" s="17" t="s">
        <v>221</v>
      </c>
      <c r="F78" s="17" t="s">
        <v>60</v>
      </c>
      <c r="G78" s="17" t="s">
        <v>222</v>
      </c>
      <c r="H78" s="18" t="s">
        <v>224</v>
      </c>
      <c r="I78" s="28">
        <v>67.3</v>
      </c>
      <c r="J78" s="29">
        <v>80.44</v>
      </c>
      <c r="K78" s="30">
        <v>72.556</v>
      </c>
      <c r="L78" s="30"/>
      <c r="M78" s="31"/>
    </row>
    <row r="79" s="4" customFormat="1" ht="36" customHeight="1" spans="1:13">
      <c r="A79" s="14">
        <v>45248</v>
      </c>
      <c r="B79" s="15" t="s">
        <v>200</v>
      </c>
      <c r="C79" s="15">
        <v>77</v>
      </c>
      <c r="D79" s="15" t="s">
        <v>225</v>
      </c>
      <c r="E79" s="15" t="s">
        <v>226</v>
      </c>
      <c r="F79" s="15" t="s">
        <v>227</v>
      </c>
      <c r="G79" s="15" t="s">
        <v>228</v>
      </c>
      <c r="H79" s="13" t="s">
        <v>229</v>
      </c>
      <c r="I79" s="24">
        <v>59.95</v>
      </c>
      <c r="J79" s="25">
        <v>82</v>
      </c>
      <c r="K79" s="26">
        <v>68.77</v>
      </c>
      <c r="L79" s="26" t="s">
        <v>20</v>
      </c>
      <c r="M79" s="27"/>
    </row>
    <row r="80" s="5" customFormat="1" ht="36" customHeight="1" spans="1:13">
      <c r="A80" s="16">
        <v>45248</v>
      </c>
      <c r="B80" s="17" t="s">
        <v>200</v>
      </c>
      <c r="C80" s="15">
        <v>78</v>
      </c>
      <c r="D80" s="17"/>
      <c r="E80" s="17" t="s">
        <v>226</v>
      </c>
      <c r="F80" s="17" t="s">
        <v>227</v>
      </c>
      <c r="G80" s="17" t="s">
        <v>228</v>
      </c>
      <c r="H80" s="18" t="s">
        <v>230</v>
      </c>
      <c r="I80" s="28">
        <v>58.65</v>
      </c>
      <c r="J80" s="29">
        <v>78.86</v>
      </c>
      <c r="K80" s="30">
        <v>66.734</v>
      </c>
      <c r="L80" s="30"/>
      <c r="M80" s="31"/>
    </row>
    <row r="81" s="4" customFormat="1" ht="36" customHeight="1" spans="1:13">
      <c r="A81" s="14">
        <v>45248</v>
      </c>
      <c r="B81" s="15" t="s">
        <v>200</v>
      </c>
      <c r="C81" s="15">
        <v>79</v>
      </c>
      <c r="D81" s="15" t="s">
        <v>231</v>
      </c>
      <c r="E81" s="15" t="s">
        <v>232</v>
      </c>
      <c r="F81" s="15" t="s">
        <v>233</v>
      </c>
      <c r="G81" s="15" t="s">
        <v>234</v>
      </c>
      <c r="H81" s="13" t="s">
        <v>235</v>
      </c>
      <c r="I81" s="24">
        <v>62.25</v>
      </c>
      <c r="J81" s="25">
        <v>81.96</v>
      </c>
      <c r="K81" s="26">
        <v>70.134</v>
      </c>
      <c r="L81" s="26" t="s">
        <v>20</v>
      </c>
      <c r="M81" s="27"/>
    </row>
    <row r="82" s="4" customFormat="1" ht="36" customHeight="1" spans="1:13">
      <c r="A82" s="14">
        <v>45248</v>
      </c>
      <c r="B82" s="15" t="s">
        <v>200</v>
      </c>
      <c r="C82" s="15">
        <v>80</v>
      </c>
      <c r="D82" s="15" t="s">
        <v>236</v>
      </c>
      <c r="E82" s="15" t="s">
        <v>232</v>
      </c>
      <c r="F82" s="15" t="s">
        <v>233</v>
      </c>
      <c r="G82" s="15" t="s">
        <v>234</v>
      </c>
      <c r="H82" s="13" t="s">
        <v>237</v>
      </c>
      <c r="I82" s="24">
        <v>62.45</v>
      </c>
      <c r="J82" s="25">
        <v>80.42</v>
      </c>
      <c r="K82" s="26">
        <v>69.638</v>
      </c>
      <c r="L82" s="26" t="s">
        <v>20</v>
      </c>
      <c r="M82" s="27"/>
    </row>
    <row r="83" s="5" customFormat="1" ht="36" customHeight="1" spans="1:13">
      <c r="A83" s="16">
        <v>45248</v>
      </c>
      <c r="B83" s="17" t="s">
        <v>200</v>
      </c>
      <c r="C83" s="15">
        <v>81</v>
      </c>
      <c r="D83" s="17"/>
      <c r="E83" s="17" t="s">
        <v>232</v>
      </c>
      <c r="F83" s="17" t="s">
        <v>233</v>
      </c>
      <c r="G83" s="17" t="s">
        <v>234</v>
      </c>
      <c r="H83" s="18" t="s">
        <v>238</v>
      </c>
      <c r="I83" s="28">
        <v>60.75</v>
      </c>
      <c r="J83" s="29">
        <v>82.54</v>
      </c>
      <c r="K83" s="30">
        <v>69.466</v>
      </c>
      <c r="L83" s="30"/>
      <c r="M83" s="31"/>
    </row>
    <row r="84" s="5" customFormat="1" ht="36" customHeight="1" spans="1:13">
      <c r="A84" s="16">
        <v>45248</v>
      </c>
      <c r="B84" s="17" t="s">
        <v>200</v>
      </c>
      <c r="C84" s="15">
        <v>82</v>
      </c>
      <c r="D84" s="17"/>
      <c r="E84" s="17" t="s">
        <v>232</v>
      </c>
      <c r="F84" s="17" t="s">
        <v>233</v>
      </c>
      <c r="G84" s="17" t="s">
        <v>234</v>
      </c>
      <c r="H84" s="18" t="s">
        <v>239</v>
      </c>
      <c r="I84" s="28">
        <v>61.1</v>
      </c>
      <c r="J84" s="29">
        <v>78.22</v>
      </c>
      <c r="K84" s="30">
        <v>67.948</v>
      </c>
      <c r="L84" s="30"/>
      <c r="M84" s="31"/>
    </row>
    <row r="85" s="4" customFormat="1" ht="36" customHeight="1" spans="1:13">
      <c r="A85" s="14">
        <v>45248</v>
      </c>
      <c r="B85" s="15" t="s">
        <v>200</v>
      </c>
      <c r="C85" s="15">
        <v>83</v>
      </c>
      <c r="D85" s="15" t="s">
        <v>240</v>
      </c>
      <c r="E85" s="15" t="s">
        <v>241</v>
      </c>
      <c r="F85" s="15" t="s">
        <v>242</v>
      </c>
      <c r="G85" s="15" t="s">
        <v>243</v>
      </c>
      <c r="H85" s="13" t="s">
        <v>244</v>
      </c>
      <c r="I85" s="24">
        <v>65.6</v>
      </c>
      <c r="J85" s="25">
        <v>80.96</v>
      </c>
      <c r="K85" s="26">
        <v>71.744</v>
      </c>
      <c r="L85" s="26" t="s">
        <v>20</v>
      </c>
      <c r="M85" s="27"/>
    </row>
    <row r="86" s="4" customFormat="1" ht="36" customHeight="1" spans="1:13">
      <c r="A86" s="14">
        <v>45248</v>
      </c>
      <c r="B86" s="15" t="s">
        <v>200</v>
      </c>
      <c r="C86" s="15">
        <v>84</v>
      </c>
      <c r="D86" s="15" t="s">
        <v>245</v>
      </c>
      <c r="E86" s="15" t="s">
        <v>241</v>
      </c>
      <c r="F86" s="15" t="s">
        <v>242</v>
      </c>
      <c r="G86" s="15" t="s">
        <v>243</v>
      </c>
      <c r="H86" s="13" t="s">
        <v>246</v>
      </c>
      <c r="I86" s="24">
        <v>50.8</v>
      </c>
      <c r="J86" s="25">
        <v>79.5</v>
      </c>
      <c r="K86" s="26">
        <v>62.28</v>
      </c>
      <c r="L86" s="26" t="s">
        <v>20</v>
      </c>
      <c r="M86" s="27"/>
    </row>
    <row r="87" s="5" customFormat="1" ht="36" customHeight="1" spans="1:13">
      <c r="A87" s="16">
        <v>45248</v>
      </c>
      <c r="B87" s="17" t="s">
        <v>200</v>
      </c>
      <c r="C87" s="15">
        <v>85</v>
      </c>
      <c r="D87" s="17"/>
      <c r="E87" s="17" t="s">
        <v>241</v>
      </c>
      <c r="F87" s="17" t="s">
        <v>242</v>
      </c>
      <c r="G87" s="17" t="s">
        <v>243</v>
      </c>
      <c r="H87" s="18" t="s">
        <v>247</v>
      </c>
      <c r="I87" s="28">
        <v>51.4</v>
      </c>
      <c r="J87" s="29">
        <v>76.9</v>
      </c>
      <c r="K87" s="30">
        <v>61.6</v>
      </c>
      <c r="L87" s="30"/>
      <c r="M87" s="31"/>
    </row>
    <row r="88" s="4" customFormat="1" ht="36" customHeight="1" spans="1:13">
      <c r="A88" s="14">
        <v>45248</v>
      </c>
      <c r="B88" s="15" t="s">
        <v>200</v>
      </c>
      <c r="C88" s="15">
        <v>86</v>
      </c>
      <c r="D88" s="15" t="s">
        <v>248</v>
      </c>
      <c r="E88" s="15" t="s">
        <v>249</v>
      </c>
      <c r="F88" s="15" t="s">
        <v>250</v>
      </c>
      <c r="G88" s="15" t="s">
        <v>251</v>
      </c>
      <c r="H88" s="13" t="s">
        <v>252</v>
      </c>
      <c r="I88" s="24">
        <v>60.9</v>
      </c>
      <c r="J88" s="25">
        <v>75.66</v>
      </c>
      <c r="K88" s="26">
        <v>66.804</v>
      </c>
      <c r="L88" s="26" t="s">
        <v>20</v>
      </c>
      <c r="M88" s="27"/>
    </row>
    <row r="89" s="5" customFormat="1" ht="36" customHeight="1" spans="1:13">
      <c r="A89" s="16">
        <v>45248</v>
      </c>
      <c r="B89" s="17" t="s">
        <v>200</v>
      </c>
      <c r="C89" s="15">
        <v>87</v>
      </c>
      <c r="D89" s="17"/>
      <c r="E89" s="17" t="s">
        <v>249</v>
      </c>
      <c r="F89" s="17" t="s">
        <v>250</v>
      </c>
      <c r="G89" s="17" t="s">
        <v>251</v>
      </c>
      <c r="H89" s="18" t="s">
        <v>253</v>
      </c>
      <c r="I89" s="28">
        <v>58.95</v>
      </c>
      <c r="J89" s="29">
        <v>78.12</v>
      </c>
      <c r="K89" s="30">
        <v>66.618</v>
      </c>
      <c r="L89" s="30"/>
      <c r="M89" s="31"/>
    </row>
    <row r="90" s="4" customFormat="1" ht="36" customHeight="1" spans="1:13">
      <c r="A90" s="14">
        <v>45248</v>
      </c>
      <c r="B90" s="15" t="s">
        <v>200</v>
      </c>
      <c r="C90" s="15">
        <v>88</v>
      </c>
      <c r="D90" s="15" t="s">
        <v>254</v>
      </c>
      <c r="E90" s="15" t="s">
        <v>255</v>
      </c>
      <c r="F90" s="15" t="s">
        <v>256</v>
      </c>
      <c r="G90" s="15" t="s">
        <v>257</v>
      </c>
      <c r="H90" s="13" t="s">
        <v>258</v>
      </c>
      <c r="I90" s="24">
        <v>65.05</v>
      </c>
      <c r="J90" s="25">
        <v>82.14</v>
      </c>
      <c r="K90" s="26">
        <v>71.886</v>
      </c>
      <c r="L90" s="26" t="s">
        <v>20</v>
      </c>
      <c r="M90" s="27"/>
    </row>
    <row r="91" s="6" customFormat="1" ht="36" customHeight="1" spans="1:13">
      <c r="A91" s="19">
        <v>45248</v>
      </c>
      <c r="B91" s="20" t="s">
        <v>200</v>
      </c>
      <c r="C91" s="15">
        <v>89</v>
      </c>
      <c r="D91" s="20"/>
      <c r="E91" s="20" t="s">
        <v>255</v>
      </c>
      <c r="F91" s="20" t="s">
        <v>256</v>
      </c>
      <c r="G91" s="17" t="s">
        <v>257</v>
      </c>
      <c r="H91" s="18" t="s">
        <v>259</v>
      </c>
      <c r="I91" s="28">
        <v>60.65</v>
      </c>
      <c r="J91" s="34">
        <v>81.2</v>
      </c>
      <c r="K91" s="35">
        <v>68.87</v>
      </c>
      <c r="L91" s="35"/>
      <c r="M91" s="37"/>
    </row>
    <row r="92" s="4" customFormat="1" ht="36" customHeight="1" spans="1:13">
      <c r="A92" s="14">
        <v>45248</v>
      </c>
      <c r="B92" s="15" t="s">
        <v>200</v>
      </c>
      <c r="C92" s="15">
        <v>90</v>
      </c>
      <c r="D92" s="15" t="s">
        <v>260</v>
      </c>
      <c r="E92" s="15" t="s">
        <v>255</v>
      </c>
      <c r="F92" s="15" t="s">
        <v>261</v>
      </c>
      <c r="G92" s="15" t="s">
        <v>262</v>
      </c>
      <c r="H92" s="13" t="s">
        <v>263</v>
      </c>
      <c r="I92" s="24">
        <v>62</v>
      </c>
      <c r="J92" s="25">
        <v>81.16</v>
      </c>
      <c r="K92" s="26">
        <v>69.664</v>
      </c>
      <c r="L92" s="26" t="s">
        <v>20</v>
      </c>
      <c r="M92" s="27"/>
    </row>
    <row r="93" s="5" customFormat="1" ht="36" customHeight="1" spans="1:13">
      <c r="A93" s="16">
        <v>45248</v>
      </c>
      <c r="B93" s="17" t="s">
        <v>200</v>
      </c>
      <c r="C93" s="15">
        <v>91</v>
      </c>
      <c r="D93" s="17"/>
      <c r="E93" s="17" t="s">
        <v>255</v>
      </c>
      <c r="F93" s="17" t="s">
        <v>261</v>
      </c>
      <c r="G93" s="17" t="s">
        <v>262</v>
      </c>
      <c r="H93" s="18" t="s">
        <v>264</v>
      </c>
      <c r="I93" s="28">
        <v>51.8</v>
      </c>
      <c r="J93" s="29">
        <v>80.64</v>
      </c>
      <c r="K93" s="30">
        <v>63.336</v>
      </c>
      <c r="L93" s="30"/>
      <c r="M93" s="31"/>
    </row>
    <row r="94" s="4" customFormat="1" ht="36" customHeight="1" spans="1:13">
      <c r="A94" s="14">
        <v>45248</v>
      </c>
      <c r="B94" s="15" t="s">
        <v>200</v>
      </c>
      <c r="C94" s="15">
        <v>92</v>
      </c>
      <c r="D94" s="15" t="s">
        <v>265</v>
      </c>
      <c r="E94" s="15" t="s">
        <v>266</v>
      </c>
      <c r="F94" s="15" t="s">
        <v>250</v>
      </c>
      <c r="G94" s="15" t="s">
        <v>267</v>
      </c>
      <c r="H94" s="13" t="s">
        <v>268</v>
      </c>
      <c r="I94" s="24">
        <v>71.5</v>
      </c>
      <c r="J94" s="25">
        <v>79.4</v>
      </c>
      <c r="K94" s="26">
        <v>74.66</v>
      </c>
      <c r="L94" s="26" t="s">
        <v>20</v>
      </c>
      <c r="M94" s="27"/>
    </row>
    <row r="95" s="5" customFormat="1" ht="36" customHeight="1" spans="1:13">
      <c r="A95" s="16">
        <v>45248</v>
      </c>
      <c r="B95" s="17" t="s">
        <v>200</v>
      </c>
      <c r="C95" s="15">
        <v>93</v>
      </c>
      <c r="D95" s="17"/>
      <c r="E95" s="17" t="s">
        <v>266</v>
      </c>
      <c r="F95" s="17" t="s">
        <v>250</v>
      </c>
      <c r="G95" s="17" t="s">
        <v>267</v>
      </c>
      <c r="H95" s="18" t="s">
        <v>269</v>
      </c>
      <c r="I95" s="28">
        <v>66.65</v>
      </c>
      <c r="J95" s="29">
        <v>81.1</v>
      </c>
      <c r="K95" s="30">
        <v>72.43</v>
      </c>
      <c r="L95" s="30"/>
      <c r="M95" s="31"/>
    </row>
    <row r="96" s="4" customFormat="1" ht="36" customHeight="1" spans="1:13">
      <c r="A96" s="14">
        <v>45248</v>
      </c>
      <c r="B96" s="15" t="s">
        <v>200</v>
      </c>
      <c r="C96" s="15">
        <v>94</v>
      </c>
      <c r="D96" s="15" t="s">
        <v>270</v>
      </c>
      <c r="E96" s="15" t="s">
        <v>271</v>
      </c>
      <c r="F96" s="15" t="s">
        <v>272</v>
      </c>
      <c r="G96" s="15" t="s">
        <v>273</v>
      </c>
      <c r="H96" s="13" t="s">
        <v>274</v>
      </c>
      <c r="I96" s="24">
        <v>73.85</v>
      </c>
      <c r="J96" s="25">
        <v>80.5</v>
      </c>
      <c r="K96" s="26">
        <v>76.51</v>
      </c>
      <c r="L96" s="26" t="s">
        <v>20</v>
      </c>
      <c r="M96" s="27"/>
    </row>
    <row r="97" s="5" customFormat="1" ht="36" customHeight="1" spans="1:13">
      <c r="A97" s="16">
        <v>45248</v>
      </c>
      <c r="B97" s="17" t="s">
        <v>200</v>
      </c>
      <c r="C97" s="15">
        <v>95</v>
      </c>
      <c r="D97" s="17"/>
      <c r="E97" s="17" t="s">
        <v>271</v>
      </c>
      <c r="F97" s="17" t="s">
        <v>272</v>
      </c>
      <c r="G97" s="17" t="s">
        <v>273</v>
      </c>
      <c r="H97" s="18" t="s">
        <v>275</v>
      </c>
      <c r="I97" s="28">
        <v>72.7</v>
      </c>
      <c r="J97" s="29">
        <v>81.94</v>
      </c>
      <c r="K97" s="30">
        <v>76.396</v>
      </c>
      <c r="L97" s="30"/>
      <c r="M97" s="31"/>
    </row>
    <row r="98" s="4" customFormat="1" ht="36" customHeight="1" spans="1:13">
      <c r="A98" s="14">
        <v>45248</v>
      </c>
      <c r="B98" s="15" t="s">
        <v>200</v>
      </c>
      <c r="C98" s="15">
        <v>96</v>
      </c>
      <c r="D98" s="15" t="s">
        <v>276</v>
      </c>
      <c r="E98" s="15" t="s">
        <v>271</v>
      </c>
      <c r="F98" s="15" t="s">
        <v>60</v>
      </c>
      <c r="G98" s="15" t="s">
        <v>277</v>
      </c>
      <c r="H98" s="13" t="s">
        <v>278</v>
      </c>
      <c r="I98" s="24">
        <v>75.45</v>
      </c>
      <c r="J98" s="25">
        <v>84.36</v>
      </c>
      <c r="K98" s="26">
        <v>79.014</v>
      </c>
      <c r="L98" s="26" t="s">
        <v>20</v>
      </c>
      <c r="M98" s="27"/>
    </row>
    <row r="99" s="5" customFormat="1" ht="36" customHeight="1" spans="1:13">
      <c r="A99" s="16">
        <v>45248</v>
      </c>
      <c r="B99" s="17" t="s">
        <v>200</v>
      </c>
      <c r="C99" s="15">
        <v>97</v>
      </c>
      <c r="D99" s="17"/>
      <c r="E99" s="17" t="s">
        <v>271</v>
      </c>
      <c r="F99" s="17" t="s">
        <v>60</v>
      </c>
      <c r="G99" s="17" t="s">
        <v>277</v>
      </c>
      <c r="H99" s="18" t="s">
        <v>279</v>
      </c>
      <c r="I99" s="28">
        <v>73.8</v>
      </c>
      <c r="J99" s="29">
        <v>75.18</v>
      </c>
      <c r="K99" s="30">
        <v>74.352</v>
      </c>
      <c r="L99" s="30"/>
      <c r="M99" s="31"/>
    </row>
    <row r="100" s="4" customFormat="1" ht="36" customHeight="1" spans="1:13">
      <c r="A100" s="14">
        <v>45248</v>
      </c>
      <c r="B100" s="15" t="s">
        <v>200</v>
      </c>
      <c r="C100" s="15">
        <v>98</v>
      </c>
      <c r="D100" s="15" t="s">
        <v>280</v>
      </c>
      <c r="E100" s="15" t="s">
        <v>281</v>
      </c>
      <c r="F100" s="15" t="s">
        <v>282</v>
      </c>
      <c r="G100" s="15" t="s">
        <v>283</v>
      </c>
      <c r="H100" s="13" t="s">
        <v>284</v>
      </c>
      <c r="I100" s="24">
        <v>71.6</v>
      </c>
      <c r="J100" s="25">
        <v>81.68</v>
      </c>
      <c r="K100" s="26">
        <v>75.632</v>
      </c>
      <c r="L100" s="26" t="s">
        <v>20</v>
      </c>
      <c r="M100" s="27"/>
    </row>
    <row r="101" s="5" customFormat="1" ht="36" customHeight="1" spans="1:13">
      <c r="A101" s="16">
        <v>45248</v>
      </c>
      <c r="B101" s="17" t="s">
        <v>200</v>
      </c>
      <c r="C101" s="15">
        <v>99</v>
      </c>
      <c r="D101" s="17"/>
      <c r="E101" s="17" t="s">
        <v>281</v>
      </c>
      <c r="F101" s="17" t="s">
        <v>282</v>
      </c>
      <c r="G101" s="17" t="s">
        <v>283</v>
      </c>
      <c r="H101" s="18" t="s">
        <v>285</v>
      </c>
      <c r="I101" s="28">
        <v>71.5</v>
      </c>
      <c r="J101" s="29">
        <v>80.36</v>
      </c>
      <c r="K101" s="30">
        <v>75.044</v>
      </c>
      <c r="L101" s="30"/>
      <c r="M101" s="31"/>
    </row>
    <row r="102" s="4" customFormat="1" ht="36" customHeight="1" spans="1:13">
      <c r="A102" s="14">
        <v>45248</v>
      </c>
      <c r="B102" s="15" t="s">
        <v>200</v>
      </c>
      <c r="C102" s="15">
        <v>100</v>
      </c>
      <c r="D102" s="15" t="s">
        <v>286</v>
      </c>
      <c r="E102" s="15" t="s">
        <v>287</v>
      </c>
      <c r="F102" s="15" t="s">
        <v>288</v>
      </c>
      <c r="G102" s="15" t="s">
        <v>289</v>
      </c>
      <c r="H102" s="13" t="s">
        <v>290</v>
      </c>
      <c r="I102" s="24">
        <v>70.95</v>
      </c>
      <c r="J102" s="25">
        <v>84.06</v>
      </c>
      <c r="K102" s="26">
        <v>76.194</v>
      </c>
      <c r="L102" s="26" t="s">
        <v>20</v>
      </c>
      <c r="M102" s="27"/>
    </row>
    <row r="103" s="5" customFormat="1" ht="36" customHeight="1" spans="1:13">
      <c r="A103" s="16">
        <v>45248</v>
      </c>
      <c r="B103" s="17" t="s">
        <v>200</v>
      </c>
      <c r="C103" s="15">
        <v>101</v>
      </c>
      <c r="D103" s="17"/>
      <c r="E103" s="17" t="s">
        <v>287</v>
      </c>
      <c r="F103" s="17" t="s">
        <v>288</v>
      </c>
      <c r="G103" s="17" t="s">
        <v>289</v>
      </c>
      <c r="H103" s="18" t="s">
        <v>291</v>
      </c>
      <c r="I103" s="28">
        <v>69.85</v>
      </c>
      <c r="J103" s="29">
        <v>82.3</v>
      </c>
      <c r="K103" s="30">
        <v>74.83</v>
      </c>
      <c r="L103" s="30"/>
      <c r="M103" s="31"/>
    </row>
  </sheetData>
  <sortState ref="A5:M8">
    <sortCondition ref="E5:E8"/>
    <sortCondition ref="F5:F8"/>
    <sortCondition ref="K5:K8" descending="1"/>
  </sortState>
  <mergeCells count="1">
    <mergeCell ref="A1:M1"/>
  </mergeCells>
  <printOptions horizontalCentered="1"/>
  <pageMargins left="0.275" right="0.393055555555556" top="0.66875" bottom="0.314583333333333" header="0.511811023622047" footer="0.196527777777778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公开招聘工作人员综合成绩及入围体检人员名单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企业用户_239769128</cp:lastModifiedBy>
  <dcterms:created xsi:type="dcterms:W3CDTF">2023-10-26T06:55:00Z</dcterms:created>
  <cp:lastPrinted>2023-11-14T10:48:00Z</cp:lastPrinted>
  <dcterms:modified xsi:type="dcterms:W3CDTF">2023-11-19T07:56:56Z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7D93DFADFDF542DA9A7C57D13F5E1430_13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false</vt:bool>
  </property>
</Properties>
</file>