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bookViews>
  <sheets>
    <sheet name="成绩公示" sheetId="1" r:id="rId1"/>
  </sheets>
  <definedNames>
    <definedName name="_xlnm._FilterDatabase" localSheetId="0" hidden="1">成绩公示!$A$2:$F$4</definedName>
  </definedNames>
  <calcPr calcId="144525"/>
</workbook>
</file>

<file path=xl/sharedStrings.xml><?xml version="1.0" encoding="utf-8"?>
<sst xmlns="http://schemas.openxmlformats.org/spreadsheetml/2006/main" count="431" uniqueCount="205">
  <si>
    <t>2023年南湖新区公开招聘中小学、幼儿园教师
面试及综合成绩公示</t>
  </si>
  <si>
    <t>序号</t>
  </si>
  <si>
    <t>性别</t>
  </si>
  <si>
    <t>身份证号</t>
  </si>
  <si>
    <t>招聘单位</t>
  </si>
  <si>
    <t>岗位名称</t>
  </si>
  <si>
    <t>笔试成绩</t>
  </si>
  <si>
    <t>面试成绩</t>
  </si>
  <si>
    <t>综合成绩</t>
  </si>
  <si>
    <t>排名</t>
  </si>
  <si>
    <t>1</t>
  </si>
  <si>
    <t>女</t>
  </si>
  <si>
    <t>430621********0783</t>
  </si>
  <si>
    <t>岳阳市第二十中学</t>
  </si>
  <si>
    <t>初中语文教师A</t>
  </si>
  <si>
    <t>2</t>
  </si>
  <si>
    <t>430602********894X</t>
  </si>
  <si>
    <t>3</t>
  </si>
  <si>
    <t>430626********8409</t>
  </si>
  <si>
    <t>4</t>
  </si>
  <si>
    <t>430602********252X</t>
  </si>
  <si>
    <t>5</t>
  </si>
  <si>
    <t>男</t>
  </si>
  <si>
    <t>430611********5532</t>
  </si>
  <si>
    <t>6</t>
  </si>
  <si>
    <t>430682********105X</t>
  </si>
  <si>
    <t>7</t>
  </si>
  <si>
    <t>430726********0013</t>
  </si>
  <si>
    <t>8</t>
  </si>
  <si>
    <t>430602********3049</t>
  </si>
  <si>
    <t>初中语文教师B</t>
  </si>
  <si>
    <t>9</t>
  </si>
  <si>
    <t>430611********1523</t>
  </si>
  <si>
    <t>10</t>
  </si>
  <si>
    <t>430682********9141</t>
  </si>
  <si>
    <t>11</t>
  </si>
  <si>
    <t>430682********5721</t>
  </si>
  <si>
    <t>12</t>
  </si>
  <si>
    <t>430623********4526</t>
  </si>
  <si>
    <t>13</t>
  </si>
  <si>
    <t>430581********1777</t>
  </si>
  <si>
    <t>南湖新区实验小学</t>
  </si>
  <si>
    <t>小学语文教师A</t>
  </si>
  <si>
    <t>14</t>
  </si>
  <si>
    <t>430921********6158</t>
  </si>
  <si>
    <t>15</t>
  </si>
  <si>
    <t>430621********0416</t>
  </si>
  <si>
    <t>16</t>
  </si>
  <si>
    <t>430682********8820</t>
  </si>
  <si>
    <t>17</t>
  </si>
  <si>
    <t>433125********5586</t>
  </si>
  <si>
    <t>18</t>
  </si>
  <si>
    <t>430602********5028</t>
  </si>
  <si>
    <t>19</t>
  </si>
  <si>
    <t>430621********1906</t>
  </si>
  <si>
    <t>小学语文教师B</t>
  </si>
  <si>
    <t>20</t>
  </si>
  <si>
    <t>430602********6028</t>
  </si>
  <si>
    <t>21</t>
  </si>
  <si>
    <t>430621********4189</t>
  </si>
  <si>
    <t>22</t>
  </si>
  <si>
    <t>420582********5842</t>
  </si>
  <si>
    <t>湖滨学校</t>
  </si>
  <si>
    <t>小学语文教师</t>
  </si>
  <si>
    <t>23</t>
  </si>
  <si>
    <t>430621********904X</t>
  </si>
  <si>
    <t>24</t>
  </si>
  <si>
    <t>430624********2423</t>
  </si>
  <si>
    <t>25</t>
  </si>
  <si>
    <t>430621********902X</t>
  </si>
  <si>
    <t>畔湖湾小学</t>
  </si>
  <si>
    <t>26</t>
  </si>
  <si>
    <t>430602********8647</t>
  </si>
  <si>
    <t>27</t>
  </si>
  <si>
    <t>430621********2720</t>
  </si>
  <si>
    <t>28</t>
  </si>
  <si>
    <t>430621********2321</t>
  </si>
  <si>
    <t>29</t>
  </si>
  <si>
    <t>421023********812X</t>
  </si>
  <si>
    <t>初中历史教师</t>
  </si>
  <si>
    <t>30</t>
  </si>
  <si>
    <t>430621********3349</t>
  </si>
  <si>
    <t>31</t>
  </si>
  <si>
    <t>230404********0355</t>
  </si>
  <si>
    <t>32</t>
  </si>
  <si>
    <t>430621********8425</t>
  </si>
  <si>
    <t>初中数学教师A</t>
  </si>
  <si>
    <t>33</t>
  </si>
  <si>
    <t>430602********5621</t>
  </si>
  <si>
    <t>34</t>
  </si>
  <si>
    <t>430623********3025</t>
  </si>
  <si>
    <t>35</t>
  </si>
  <si>
    <t>430682********4414</t>
  </si>
  <si>
    <t>36</t>
  </si>
  <si>
    <t>421181********8014</t>
  </si>
  <si>
    <t>37</t>
  </si>
  <si>
    <t>421281********4950</t>
  </si>
  <si>
    <t>38</t>
  </si>
  <si>
    <t>342622********0995</t>
  </si>
  <si>
    <t>初中数学教师B</t>
  </si>
  <si>
    <t>39</t>
  </si>
  <si>
    <t>430626********8111</t>
  </si>
  <si>
    <t>40</t>
  </si>
  <si>
    <t>430821********0623</t>
  </si>
  <si>
    <t>41</t>
  </si>
  <si>
    <t>430621********1847</t>
  </si>
  <si>
    <t>初中英语教师</t>
  </si>
  <si>
    <t>42</t>
  </si>
  <si>
    <t>430602********5566</t>
  </si>
  <si>
    <t>43</t>
  </si>
  <si>
    <t>430682********1022</t>
  </si>
  <si>
    <t>44</t>
  </si>
  <si>
    <t>430621********1826</t>
  </si>
  <si>
    <t>初中地理教师</t>
  </si>
  <si>
    <t>45</t>
  </si>
  <si>
    <t>431321********0165</t>
  </si>
  <si>
    <t>46</t>
  </si>
  <si>
    <t>430623********6425</t>
  </si>
  <si>
    <t>47</t>
  </si>
  <si>
    <t>430124********5417</t>
  </si>
  <si>
    <t>48</t>
  </si>
  <si>
    <t>430602********8926</t>
  </si>
  <si>
    <t>49</t>
  </si>
  <si>
    <t>430682********0028</t>
  </si>
  <si>
    <t>50</t>
  </si>
  <si>
    <t>433124********2633</t>
  </si>
  <si>
    <t>51</t>
  </si>
  <si>
    <t>430602********6625</t>
  </si>
  <si>
    <t>52</t>
  </si>
  <si>
    <t>430481********4535</t>
  </si>
  <si>
    <t>53</t>
  </si>
  <si>
    <t>432503********4682</t>
  </si>
  <si>
    <t>54</t>
  </si>
  <si>
    <t>430621********9444</t>
  </si>
  <si>
    <t>初中生物教师</t>
  </si>
  <si>
    <t>55</t>
  </si>
  <si>
    <t>430621********3722</t>
  </si>
  <si>
    <t>56</t>
  </si>
  <si>
    <t>430626********3864</t>
  </si>
  <si>
    <t>57</t>
  </si>
  <si>
    <t>430621********5012</t>
  </si>
  <si>
    <t>初中物理教师</t>
  </si>
  <si>
    <t>58</t>
  </si>
  <si>
    <t>430621********2739</t>
  </si>
  <si>
    <t>59</t>
  </si>
  <si>
    <t>421083********4518</t>
  </si>
  <si>
    <t>60</t>
  </si>
  <si>
    <t>430422********9718</t>
  </si>
  <si>
    <t>61</t>
  </si>
  <si>
    <t>433127********5015</t>
  </si>
  <si>
    <t>初中信息技术教师</t>
  </si>
  <si>
    <t>62</t>
  </si>
  <si>
    <t>430621********8462</t>
  </si>
  <si>
    <t>63</t>
  </si>
  <si>
    <t>500231********7182</t>
  </si>
  <si>
    <t>64</t>
  </si>
  <si>
    <t>430602********7428</t>
  </si>
  <si>
    <t>金鹗小学</t>
  </si>
  <si>
    <t>小学信息技术教师</t>
  </si>
  <si>
    <t>65</t>
  </si>
  <si>
    <t>430623********0527</t>
  </si>
  <si>
    <t>66</t>
  </si>
  <si>
    <t>430602********2528</t>
  </si>
  <si>
    <t>67</t>
  </si>
  <si>
    <t>430682********0023</t>
  </si>
  <si>
    <t>小学音乐教师</t>
  </si>
  <si>
    <t>68</t>
  </si>
  <si>
    <t>430124********3262</t>
  </si>
  <si>
    <t>69</t>
  </si>
  <si>
    <t>430602********1108</t>
  </si>
  <si>
    <t>70</t>
  </si>
  <si>
    <t>430603********3528</t>
  </si>
  <si>
    <t>小学美术教师</t>
  </si>
  <si>
    <t>71</t>
  </si>
  <si>
    <t>430104********301X</t>
  </si>
  <si>
    <t>72</t>
  </si>
  <si>
    <t>430623********8126</t>
  </si>
  <si>
    <t>73</t>
  </si>
  <si>
    <t>430623********6720</t>
  </si>
  <si>
    <t>74</t>
  </si>
  <si>
    <t>430204********2021</t>
  </si>
  <si>
    <t>75</t>
  </si>
  <si>
    <t>432501********1025</t>
  </si>
  <si>
    <t>76</t>
  </si>
  <si>
    <t>430623********5729</t>
  </si>
  <si>
    <t>初中道德与法治教师</t>
  </si>
  <si>
    <t>77</t>
  </si>
  <si>
    <t>430681********6723</t>
  </si>
  <si>
    <t>78</t>
  </si>
  <si>
    <t>430602********5545</t>
  </si>
  <si>
    <t>79</t>
  </si>
  <si>
    <t>430602********0026</t>
  </si>
  <si>
    <t>南湖幼儿园</t>
  </si>
  <si>
    <t>幼儿教师</t>
  </si>
  <si>
    <t>80</t>
  </si>
  <si>
    <t>430621********4263</t>
  </si>
  <si>
    <t>81</t>
  </si>
  <si>
    <t>430621********6120</t>
  </si>
  <si>
    <t>82</t>
  </si>
  <si>
    <t>430682********2744</t>
  </si>
  <si>
    <t>83</t>
  </si>
  <si>
    <t>430602********152X</t>
  </si>
  <si>
    <t>84</t>
  </si>
  <si>
    <t>430124********9567</t>
  </si>
  <si>
    <t>备注：根据《南湖新区2023年公开招聘中小学、幼儿园教师公告》，综合成绩相同的，按面试成绩从高分到低分进行排名；再相同的，按学历层次从高到低进行排名；再相同的，根据考察结果由区教师公开招聘工作领导小组研究决定。</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</si>
</sst>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29">
    <font>
      <sz val="11"/>
      <color theme="1"/>
      <name val="宋体"/>
      <charset val="134"/>
      <scheme val="minor"/>
    </font>
    <font>
      <sz val="12"/>
      <name val="微软雅黑"/>
      <charset val="134"/>
    </font>
    <font>
      <sz val="12"/>
      <color indexed="8"/>
      <name val="微软雅黑"/>
      <charset val="134"/>
    </font>
    <font>
      <sz val="18"/>
      <name val="方正小标宋简体"/>
      <charset val="134"/>
    </font>
    <font>
      <b/>
      <sz val="9"/>
      <name val="仿宋_GB2312"/>
      <charset val="134"/>
    </font>
    <font>
      <b/>
      <sz val="9"/>
      <color indexed="8"/>
      <name val="仿宋_GB2312"/>
      <charset val="134"/>
    </font>
    <font>
      <sz val="9"/>
      <name val="仿宋_GB2312"/>
      <charset val="134"/>
    </font>
    <font>
      <sz val="9"/>
      <color theme="1"/>
      <name val="仿宋_GB2312"/>
      <charset val="134"/>
    </font>
    <font>
      <sz val="9"/>
      <color indexed="8"/>
      <name val="仿宋_GB2312"/>
      <charset val="134"/>
    </font>
    <font>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9"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0" borderId="0" applyNumberFormat="0" applyBorder="0" applyAlignment="0" applyProtection="0">
      <alignment vertical="center"/>
    </xf>
    <xf numFmtId="0" fontId="16" fillId="0" borderId="8" applyNumberFormat="0" applyFill="0" applyAlignment="0" applyProtection="0">
      <alignment vertical="center"/>
    </xf>
    <xf numFmtId="0" fontId="13" fillId="11" borderId="0" applyNumberFormat="0" applyBorder="0" applyAlignment="0" applyProtection="0">
      <alignment vertical="center"/>
    </xf>
    <xf numFmtId="0" fontId="22" fillId="12" borderId="9" applyNumberFormat="0" applyAlignment="0" applyProtection="0">
      <alignment vertical="center"/>
    </xf>
    <xf numFmtId="0" fontId="23" fillId="12" borderId="5" applyNumberFormat="0" applyAlignment="0" applyProtection="0">
      <alignment vertical="center"/>
    </xf>
    <xf numFmtId="0" fontId="24" fillId="13" borderId="1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shrinkToFit="1"/>
    </xf>
    <xf numFmtId="0" fontId="2" fillId="0" borderId="0" xfId="0" applyFont="1" applyFill="1" applyBorder="1" applyAlignment="1">
      <alignment shrinkToFit="1"/>
    </xf>
    <xf numFmtId="0" fontId="3" fillId="0" borderId="0" xfId="0" applyFont="1" applyFill="1" applyAlignment="1">
      <alignment horizontal="center" vertical="center" wrapText="1" shrinkToFit="1"/>
    </xf>
    <xf numFmtId="0" fontId="4" fillId="2"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shrinkToFit="1"/>
    </xf>
    <xf numFmtId="177" fontId="8" fillId="0" borderId="1" xfId="0"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shrinkToFit="1"/>
    </xf>
    <xf numFmtId="0"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0" fontId="9" fillId="0" borderId="0" xfId="0" applyFont="1" applyFill="1" applyAlignment="1">
      <alignment horizontal="left"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
  <sheetViews>
    <sheetView tabSelected="1" zoomScaleSheetLayoutView="60" topLeftCell="A74" workbookViewId="0">
      <selection activeCell="L85" sqref="L85"/>
    </sheetView>
  </sheetViews>
  <sheetFormatPr defaultColWidth="10" defaultRowHeight="24" customHeight="1"/>
  <cols>
    <col min="1" max="1" width="4.88888888888889" style="1" customWidth="1"/>
    <col min="2" max="2" width="5.55555555555556" style="1" customWidth="1"/>
    <col min="3" max="3" width="16.6666666666667" style="1" customWidth="1"/>
    <col min="4" max="4" width="15.3333333333333" style="1" customWidth="1"/>
    <col min="5" max="5" width="16.1111111111111" style="1" customWidth="1"/>
    <col min="6" max="6" width="8.77777777777778" style="1" customWidth="1"/>
    <col min="7" max="7" width="8.88888888888889" style="2" customWidth="1"/>
    <col min="8" max="8" width="8.77777777777778" style="2" customWidth="1"/>
    <col min="9" max="9" width="5.44444444444444" style="2" customWidth="1"/>
    <col min="10" max="16382" width="10" style="2"/>
  </cols>
  <sheetData>
    <row r="1" ht="64" customHeight="1" spans="1:9">
      <c r="A1" s="3" t="s">
        <v>0</v>
      </c>
      <c r="B1" s="3"/>
      <c r="C1" s="3"/>
      <c r="D1" s="3"/>
      <c r="E1" s="3"/>
      <c r="F1" s="3"/>
      <c r="G1" s="3"/>
      <c r="H1" s="3"/>
      <c r="I1" s="3"/>
    </row>
    <row r="2" customHeight="1" spans="1:9">
      <c r="A2" s="4" t="s">
        <v>1</v>
      </c>
      <c r="B2" s="4" t="s">
        <v>2</v>
      </c>
      <c r="C2" s="4" t="s">
        <v>3</v>
      </c>
      <c r="D2" s="4" t="s">
        <v>4</v>
      </c>
      <c r="E2" s="4" t="s">
        <v>5</v>
      </c>
      <c r="F2" s="4" t="s">
        <v>6</v>
      </c>
      <c r="G2" s="5" t="s">
        <v>7</v>
      </c>
      <c r="H2" s="5" t="s">
        <v>8</v>
      </c>
      <c r="I2" s="5" t="s">
        <v>9</v>
      </c>
    </row>
    <row r="3" ht="27" customHeight="1" spans="1:9">
      <c r="A3" s="6" t="s">
        <v>10</v>
      </c>
      <c r="B3" s="7" t="s">
        <v>11</v>
      </c>
      <c r="C3" s="8" t="s">
        <v>12</v>
      </c>
      <c r="D3" s="9" t="s">
        <v>13</v>
      </c>
      <c r="E3" s="7" t="s">
        <v>14</v>
      </c>
      <c r="F3" s="10">
        <v>81</v>
      </c>
      <c r="G3" s="11">
        <v>86.8</v>
      </c>
      <c r="H3" s="12">
        <f t="shared" ref="H3:H66" si="0">F3*0.4+G3*0.6</f>
        <v>84.48</v>
      </c>
      <c r="I3" s="17">
        <v>1</v>
      </c>
    </row>
    <row r="4" customHeight="1" spans="1:9">
      <c r="A4" s="6" t="s">
        <v>15</v>
      </c>
      <c r="B4" s="7" t="s">
        <v>11</v>
      </c>
      <c r="C4" s="8" t="s">
        <v>16</v>
      </c>
      <c r="D4" s="9" t="s">
        <v>13</v>
      </c>
      <c r="E4" s="7" t="s">
        <v>14</v>
      </c>
      <c r="F4" s="10">
        <v>79.5</v>
      </c>
      <c r="G4" s="11">
        <v>86</v>
      </c>
      <c r="H4" s="12">
        <f t="shared" si="0"/>
        <v>83.4</v>
      </c>
      <c r="I4" s="17">
        <v>2</v>
      </c>
    </row>
    <row r="5" customHeight="1" spans="1:9">
      <c r="A5" s="6" t="s">
        <v>17</v>
      </c>
      <c r="B5" s="7" t="s">
        <v>11</v>
      </c>
      <c r="C5" s="8" t="s">
        <v>18</v>
      </c>
      <c r="D5" s="9" t="s">
        <v>13</v>
      </c>
      <c r="E5" s="7" t="s">
        <v>14</v>
      </c>
      <c r="F5" s="10">
        <v>82</v>
      </c>
      <c r="G5" s="11">
        <v>82.6</v>
      </c>
      <c r="H5" s="12">
        <f t="shared" si="0"/>
        <v>82.36</v>
      </c>
      <c r="I5" s="17">
        <v>3</v>
      </c>
    </row>
    <row r="6" customHeight="1" spans="1:9">
      <c r="A6" s="6" t="s">
        <v>19</v>
      </c>
      <c r="B6" s="7" t="s">
        <v>11</v>
      </c>
      <c r="C6" s="8" t="s">
        <v>20</v>
      </c>
      <c r="D6" s="9" t="s">
        <v>13</v>
      </c>
      <c r="E6" s="7" t="s">
        <v>14</v>
      </c>
      <c r="F6" s="10">
        <v>79.5</v>
      </c>
      <c r="G6" s="11">
        <v>83.7</v>
      </c>
      <c r="H6" s="12">
        <f t="shared" si="0"/>
        <v>82.02</v>
      </c>
      <c r="I6" s="17">
        <v>4</v>
      </c>
    </row>
    <row r="7" customHeight="1" spans="1:9">
      <c r="A7" s="6" t="s">
        <v>21</v>
      </c>
      <c r="B7" s="7" t="s">
        <v>22</v>
      </c>
      <c r="C7" s="8" t="s">
        <v>23</v>
      </c>
      <c r="D7" s="9" t="s">
        <v>13</v>
      </c>
      <c r="E7" s="7" t="s">
        <v>14</v>
      </c>
      <c r="F7" s="10">
        <v>75</v>
      </c>
      <c r="G7" s="11">
        <v>84.2</v>
      </c>
      <c r="H7" s="12">
        <f t="shared" si="0"/>
        <v>80.52</v>
      </c>
      <c r="I7" s="17">
        <v>1</v>
      </c>
    </row>
    <row r="8" customHeight="1" spans="1:9">
      <c r="A8" s="6" t="s">
        <v>24</v>
      </c>
      <c r="B8" s="7" t="s">
        <v>22</v>
      </c>
      <c r="C8" s="8" t="s">
        <v>25</v>
      </c>
      <c r="D8" s="9" t="s">
        <v>13</v>
      </c>
      <c r="E8" s="7" t="s">
        <v>14</v>
      </c>
      <c r="F8" s="10">
        <v>65</v>
      </c>
      <c r="G8" s="11">
        <v>79.8</v>
      </c>
      <c r="H8" s="12">
        <f t="shared" si="0"/>
        <v>73.88</v>
      </c>
      <c r="I8" s="17">
        <v>2</v>
      </c>
    </row>
    <row r="9" customHeight="1" spans="1:9">
      <c r="A9" s="6" t="s">
        <v>26</v>
      </c>
      <c r="B9" s="7" t="s">
        <v>22</v>
      </c>
      <c r="C9" s="8" t="s">
        <v>27</v>
      </c>
      <c r="D9" s="9" t="s">
        <v>13</v>
      </c>
      <c r="E9" s="7" t="s">
        <v>14</v>
      </c>
      <c r="F9" s="10">
        <v>70.5</v>
      </c>
      <c r="G9" s="11"/>
      <c r="H9" s="12">
        <f t="shared" si="0"/>
        <v>28.2</v>
      </c>
      <c r="I9" s="17">
        <v>3</v>
      </c>
    </row>
    <row r="10" customHeight="1" spans="1:9">
      <c r="A10" s="6" t="s">
        <v>28</v>
      </c>
      <c r="B10" s="7" t="s">
        <v>11</v>
      </c>
      <c r="C10" s="8" t="s">
        <v>29</v>
      </c>
      <c r="D10" s="9" t="s">
        <v>13</v>
      </c>
      <c r="E10" s="7" t="s">
        <v>30</v>
      </c>
      <c r="F10" s="13">
        <v>81</v>
      </c>
      <c r="G10" s="11">
        <v>90.1</v>
      </c>
      <c r="H10" s="12">
        <f t="shared" si="0"/>
        <v>86.46</v>
      </c>
      <c r="I10" s="17">
        <v>1</v>
      </c>
    </row>
    <row r="11" customHeight="1" spans="1:9">
      <c r="A11" s="6" t="s">
        <v>31</v>
      </c>
      <c r="B11" s="7" t="s">
        <v>11</v>
      </c>
      <c r="C11" s="8" t="s">
        <v>32</v>
      </c>
      <c r="D11" s="9" t="s">
        <v>13</v>
      </c>
      <c r="E11" s="7" t="s">
        <v>30</v>
      </c>
      <c r="F11" s="13">
        <v>80</v>
      </c>
      <c r="G11" s="11">
        <v>89.4</v>
      </c>
      <c r="H11" s="12">
        <f t="shared" si="0"/>
        <v>85.64</v>
      </c>
      <c r="I11" s="17">
        <v>2</v>
      </c>
    </row>
    <row r="12" customHeight="1" spans="1:9">
      <c r="A12" s="6" t="s">
        <v>33</v>
      </c>
      <c r="B12" s="7" t="s">
        <v>11</v>
      </c>
      <c r="C12" s="8" t="s">
        <v>34</v>
      </c>
      <c r="D12" s="9" t="s">
        <v>13</v>
      </c>
      <c r="E12" s="7" t="s">
        <v>30</v>
      </c>
      <c r="F12" s="13">
        <v>80</v>
      </c>
      <c r="G12" s="11">
        <v>87.5</v>
      </c>
      <c r="H12" s="12">
        <f t="shared" si="0"/>
        <v>84.5</v>
      </c>
      <c r="I12" s="17">
        <v>3</v>
      </c>
    </row>
    <row r="13" customHeight="1" spans="1:9">
      <c r="A13" s="6" t="s">
        <v>35</v>
      </c>
      <c r="B13" s="7" t="s">
        <v>11</v>
      </c>
      <c r="C13" s="8" t="s">
        <v>36</v>
      </c>
      <c r="D13" s="9" t="s">
        <v>13</v>
      </c>
      <c r="E13" s="7" t="s">
        <v>30</v>
      </c>
      <c r="F13" s="13">
        <v>80</v>
      </c>
      <c r="G13" s="11">
        <v>84.3</v>
      </c>
      <c r="H13" s="12">
        <f t="shared" si="0"/>
        <v>82.58</v>
      </c>
      <c r="I13" s="17">
        <v>4</v>
      </c>
    </row>
    <row r="14" customHeight="1" spans="1:9">
      <c r="A14" s="6" t="s">
        <v>37</v>
      </c>
      <c r="B14" s="7" t="s">
        <v>11</v>
      </c>
      <c r="C14" s="8" t="s">
        <v>38</v>
      </c>
      <c r="D14" s="9" t="s">
        <v>13</v>
      </c>
      <c r="E14" s="7" t="s">
        <v>30</v>
      </c>
      <c r="F14" s="13">
        <v>81</v>
      </c>
      <c r="G14" s="11">
        <v>82.8</v>
      </c>
      <c r="H14" s="12">
        <f t="shared" si="0"/>
        <v>82.08</v>
      </c>
      <c r="I14" s="17">
        <v>5</v>
      </c>
    </row>
    <row r="15" customHeight="1" spans="1:9">
      <c r="A15" s="6" t="s">
        <v>39</v>
      </c>
      <c r="B15" s="7" t="s">
        <v>22</v>
      </c>
      <c r="C15" s="8" t="s">
        <v>40</v>
      </c>
      <c r="D15" s="9" t="s">
        <v>41</v>
      </c>
      <c r="E15" s="7" t="s">
        <v>42</v>
      </c>
      <c r="F15" s="10">
        <v>71</v>
      </c>
      <c r="G15" s="11">
        <v>81.7</v>
      </c>
      <c r="H15" s="12">
        <f t="shared" si="0"/>
        <v>77.42</v>
      </c>
      <c r="I15" s="17">
        <v>1</v>
      </c>
    </row>
    <row r="16" customHeight="1" spans="1:9">
      <c r="A16" s="6" t="s">
        <v>43</v>
      </c>
      <c r="B16" s="7" t="s">
        <v>22</v>
      </c>
      <c r="C16" s="8" t="s">
        <v>44</v>
      </c>
      <c r="D16" s="9" t="s">
        <v>41</v>
      </c>
      <c r="E16" s="7" t="s">
        <v>42</v>
      </c>
      <c r="F16" s="10">
        <v>76</v>
      </c>
      <c r="G16" s="11"/>
      <c r="H16" s="12">
        <f t="shared" si="0"/>
        <v>30.4</v>
      </c>
      <c r="I16" s="17">
        <v>2</v>
      </c>
    </row>
    <row r="17" customHeight="1" spans="1:9">
      <c r="A17" s="6" t="s">
        <v>45</v>
      </c>
      <c r="B17" s="7" t="s">
        <v>22</v>
      </c>
      <c r="C17" s="8" t="s">
        <v>46</v>
      </c>
      <c r="D17" s="9" t="s">
        <v>41</v>
      </c>
      <c r="E17" s="7" t="s">
        <v>42</v>
      </c>
      <c r="F17" s="10">
        <v>69</v>
      </c>
      <c r="G17" s="11"/>
      <c r="H17" s="12">
        <f t="shared" si="0"/>
        <v>27.6</v>
      </c>
      <c r="I17" s="17">
        <v>3</v>
      </c>
    </row>
    <row r="18" customHeight="1" spans="1:9">
      <c r="A18" s="6" t="s">
        <v>47</v>
      </c>
      <c r="B18" s="7" t="s">
        <v>11</v>
      </c>
      <c r="C18" s="8" t="s">
        <v>48</v>
      </c>
      <c r="D18" s="9" t="s">
        <v>41</v>
      </c>
      <c r="E18" s="7" t="s">
        <v>42</v>
      </c>
      <c r="F18" s="10">
        <v>83</v>
      </c>
      <c r="G18" s="11">
        <v>90</v>
      </c>
      <c r="H18" s="12">
        <f t="shared" si="0"/>
        <v>87.2</v>
      </c>
      <c r="I18" s="17">
        <v>1</v>
      </c>
    </row>
    <row r="19" customHeight="1" spans="1:9">
      <c r="A19" s="6" t="s">
        <v>49</v>
      </c>
      <c r="B19" s="7" t="s">
        <v>11</v>
      </c>
      <c r="C19" s="8" t="s">
        <v>50</v>
      </c>
      <c r="D19" s="9" t="s">
        <v>41</v>
      </c>
      <c r="E19" s="7" t="s">
        <v>42</v>
      </c>
      <c r="F19" s="10">
        <v>80.5</v>
      </c>
      <c r="G19" s="11">
        <v>89.8</v>
      </c>
      <c r="H19" s="12">
        <f t="shared" si="0"/>
        <v>86.08</v>
      </c>
      <c r="I19" s="17">
        <v>2</v>
      </c>
    </row>
    <row r="20" customHeight="1" spans="1:9">
      <c r="A20" s="6" t="s">
        <v>51</v>
      </c>
      <c r="B20" s="14" t="s">
        <v>11</v>
      </c>
      <c r="C20" s="15" t="s">
        <v>52</v>
      </c>
      <c r="D20" s="9" t="s">
        <v>41</v>
      </c>
      <c r="E20" s="7" t="s">
        <v>42</v>
      </c>
      <c r="F20" s="10">
        <v>78</v>
      </c>
      <c r="G20" s="11">
        <v>87.7</v>
      </c>
      <c r="H20" s="12">
        <f t="shared" si="0"/>
        <v>83.82</v>
      </c>
      <c r="I20" s="17">
        <v>3</v>
      </c>
    </row>
    <row r="21" customHeight="1" spans="1:9">
      <c r="A21" s="6" t="s">
        <v>53</v>
      </c>
      <c r="B21" s="7" t="s">
        <v>11</v>
      </c>
      <c r="C21" s="8" t="s">
        <v>54</v>
      </c>
      <c r="D21" s="9" t="s">
        <v>41</v>
      </c>
      <c r="E21" s="7" t="s">
        <v>55</v>
      </c>
      <c r="F21" s="13">
        <v>80</v>
      </c>
      <c r="G21" s="11">
        <v>84.6</v>
      </c>
      <c r="H21" s="12">
        <f t="shared" si="0"/>
        <v>82.76</v>
      </c>
      <c r="I21" s="17">
        <v>1</v>
      </c>
    </row>
    <row r="22" customHeight="1" spans="1:9">
      <c r="A22" s="6" t="s">
        <v>56</v>
      </c>
      <c r="B22" s="7" t="s">
        <v>11</v>
      </c>
      <c r="C22" s="8" t="s">
        <v>57</v>
      </c>
      <c r="D22" s="9" t="s">
        <v>41</v>
      </c>
      <c r="E22" s="7" t="s">
        <v>55</v>
      </c>
      <c r="F22" s="13">
        <v>79.5</v>
      </c>
      <c r="G22" s="11">
        <v>83.6</v>
      </c>
      <c r="H22" s="12">
        <f t="shared" si="0"/>
        <v>81.96</v>
      </c>
      <c r="I22" s="17">
        <v>2</v>
      </c>
    </row>
    <row r="23" customHeight="1" spans="1:9">
      <c r="A23" s="6" t="s">
        <v>58</v>
      </c>
      <c r="B23" s="7" t="s">
        <v>11</v>
      </c>
      <c r="C23" s="8" t="s">
        <v>59</v>
      </c>
      <c r="D23" s="9" t="s">
        <v>41</v>
      </c>
      <c r="E23" s="7" t="s">
        <v>55</v>
      </c>
      <c r="F23" s="13">
        <v>79.5</v>
      </c>
      <c r="G23" s="11"/>
      <c r="H23" s="12">
        <f t="shared" si="0"/>
        <v>31.8</v>
      </c>
      <c r="I23" s="17">
        <v>3</v>
      </c>
    </row>
    <row r="24" customHeight="1" spans="1:9">
      <c r="A24" s="6" t="s">
        <v>60</v>
      </c>
      <c r="B24" s="7" t="s">
        <v>11</v>
      </c>
      <c r="C24" s="8" t="s">
        <v>61</v>
      </c>
      <c r="D24" s="9" t="s">
        <v>62</v>
      </c>
      <c r="E24" s="7" t="s">
        <v>63</v>
      </c>
      <c r="F24" s="10">
        <v>82.5</v>
      </c>
      <c r="G24" s="11">
        <v>90.3</v>
      </c>
      <c r="H24" s="12">
        <f t="shared" si="0"/>
        <v>87.18</v>
      </c>
      <c r="I24" s="17">
        <v>1</v>
      </c>
    </row>
    <row r="25" customHeight="1" spans="1:9">
      <c r="A25" s="6" t="s">
        <v>64</v>
      </c>
      <c r="B25" s="7" t="s">
        <v>11</v>
      </c>
      <c r="C25" s="8" t="s">
        <v>65</v>
      </c>
      <c r="D25" s="9" t="s">
        <v>62</v>
      </c>
      <c r="E25" s="7" t="s">
        <v>63</v>
      </c>
      <c r="F25" s="10">
        <v>80</v>
      </c>
      <c r="G25" s="11">
        <v>88.3</v>
      </c>
      <c r="H25" s="12">
        <f t="shared" si="0"/>
        <v>84.98</v>
      </c>
      <c r="I25" s="17">
        <v>2</v>
      </c>
    </row>
    <row r="26" customHeight="1" spans="1:9">
      <c r="A26" s="6" t="s">
        <v>66</v>
      </c>
      <c r="B26" s="7" t="s">
        <v>11</v>
      </c>
      <c r="C26" s="8" t="s">
        <v>67</v>
      </c>
      <c r="D26" s="9" t="s">
        <v>62</v>
      </c>
      <c r="E26" s="7" t="s">
        <v>63</v>
      </c>
      <c r="F26" s="10">
        <v>79</v>
      </c>
      <c r="G26" s="11">
        <v>87.6</v>
      </c>
      <c r="H26" s="12">
        <f t="shared" si="0"/>
        <v>84.16</v>
      </c>
      <c r="I26" s="17">
        <v>3</v>
      </c>
    </row>
    <row r="27" customHeight="1" spans="1:9">
      <c r="A27" s="6" t="s">
        <v>68</v>
      </c>
      <c r="B27" s="7" t="s">
        <v>11</v>
      </c>
      <c r="C27" s="8" t="s">
        <v>69</v>
      </c>
      <c r="D27" s="9" t="s">
        <v>70</v>
      </c>
      <c r="E27" s="7" t="s">
        <v>63</v>
      </c>
      <c r="F27" s="10">
        <v>78.5</v>
      </c>
      <c r="G27" s="11">
        <v>89.1</v>
      </c>
      <c r="H27" s="12">
        <f t="shared" si="0"/>
        <v>84.86</v>
      </c>
      <c r="I27" s="17">
        <v>1</v>
      </c>
    </row>
    <row r="28" customHeight="1" spans="1:9">
      <c r="A28" s="6" t="s">
        <v>71</v>
      </c>
      <c r="B28" s="7" t="s">
        <v>11</v>
      </c>
      <c r="C28" s="8" t="s">
        <v>72</v>
      </c>
      <c r="D28" s="9" t="s">
        <v>70</v>
      </c>
      <c r="E28" s="7" t="s">
        <v>63</v>
      </c>
      <c r="F28" s="10">
        <v>80</v>
      </c>
      <c r="G28" s="11">
        <v>88.1</v>
      </c>
      <c r="H28" s="12">
        <f t="shared" si="0"/>
        <v>84.86</v>
      </c>
      <c r="I28" s="17">
        <v>1</v>
      </c>
    </row>
    <row r="29" customHeight="1" spans="1:9">
      <c r="A29" s="6" t="s">
        <v>73</v>
      </c>
      <c r="B29" s="7" t="s">
        <v>11</v>
      </c>
      <c r="C29" s="8" t="s">
        <v>74</v>
      </c>
      <c r="D29" s="9" t="s">
        <v>70</v>
      </c>
      <c r="E29" s="7" t="s">
        <v>63</v>
      </c>
      <c r="F29" s="10">
        <v>78.5</v>
      </c>
      <c r="G29" s="11">
        <v>81.6</v>
      </c>
      <c r="H29" s="12">
        <f t="shared" si="0"/>
        <v>80.36</v>
      </c>
      <c r="I29" s="17">
        <v>3</v>
      </c>
    </row>
    <row r="30" customHeight="1" spans="1:9">
      <c r="A30" s="6" t="s">
        <v>75</v>
      </c>
      <c r="B30" s="7" t="s">
        <v>11</v>
      </c>
      <c r="C30" s="8" t="s">
        <v>76</v>
      </c>
      <c r="D30" s="9" t="s">
        <v>70</v>
      </c>
      <c r="E30" s="7" t="s">
        <v>63</v>
      </c>
      <c r="F30" s="10">
        <v>79</v>
      </c>
      <c r="G30" s="11"/>
      <c r="H30" s="12">
        <f t="shared" si="0"/>
        <v>31.6</v>
      </c>
      <c r="I30" s="17">
        <v>4</v>
      </c>
    </row>
    <row r="31" customHeight="1" spans="1:9">
      <c r="A31" s="6" t="s">
        <v>77</v>
      </c>
      <c r="B31" s="7" t="s">
        <v>11</v>
      </c>
      <c r="C31" s="8" t="s">
        <v>78</v>
      </c>
      <c r="D31" s="9" t="s">
        <v>13</v>
      </c>
      <c r="E31" s="7" t="s">
        <v>79</v>
      </c>
      <c r="F31" s="13">
        <v>94.5</v>
      </c>
      <c r="G31" s="11">
        <v>89.5</v>
      </c>
      <c r="H31" s="12">
        <f t="shared" si="0"/>
        <v>91.5</v>
      </c>
      <c r="I31" s="17">
        <v>1</v>
      </c>
    </row>
    <row r="32" customHeight="1" spans="1:9">
      <c r="A32" s="6" t="s">
        <v>80</v>
      </c>
      <c r="B32" s="7" t="s">
        <v>11</v>
      </c>
      <c r="C32" s="8" t="s">
        <v>81</v>
      </c>
      <c r="D32" s="9" t="s">
        <v>13</v>
      </c>
      <c r="E32" s="7" t="s">
        <v>79</v>
      </c>
      <c r="F32" s="13">
        <v>94.5</v>
      </c>
      <c r="G32" s="11">
        <v>85.3</v>
      </c>
      <c r="H32" s="12">
        <f t="shared" si="0"/>
        <v>88.98</v>
      </c>
      <c r="I32" s="17">
        <v>2</v>
      </c>
    </row>
    <row r="33" customHeight="1" spans="1:9">
      <c r="A33" s="6" t="s">
        <v>82</v>
      </c>
      <c r="B33" s="7" t="s">
        <v>22</v>
      </c>
      <c r="C33" s="8" t="s">
        <v>83</v>
      </c>
      <c r="D33" s="9" t="s">
        <v>13</v>
      </c>
      <c r="E33" s="7" t="s">
        <v>79</v>
      </c>
      <c r="F33" s="13">
        <v>94.5</v>
      </c>
      <c r="G33" s="11"/>
      <c r="H33" s="12">
        <f t="shared" si="0"/>
        <v>37.8</v>
      </c>
      <c r="I33" s="17">
        <v>3</v>
      </c>
    </row>
    <row r="34" customHeight="1" spans="1:9">
      <c r="A34" s="6" t="s">
        <v>84</v>
      </c>
      <c r="B34" s="7" t="s">
        <v>11</v>
      </c>
      <c r="C34" s="8" t="s">
        <v>85</v>
      </c>
      <c r="D34" s="9" t="s">
        <v>13</v>
      </c>
      <c r="E34" s="7" t="s">
        <v>86</v>
      </c>
      <c r="F34" s="10">
        <v>86</v>
      </c>
      <c r="G34" s="11">
        <v>80.9</v>
      </c>
      <c r="H34" s="12">
        <f t="shared" si="0"/>
        <v>82.94</v>
      </c>
      <c r="I34" s="17">
        <v>1</v>
      </c>
    </row>
    <row r="35" customHeight="1" spans="1:9">
      <c r="A35" s="6" t="s">
        <v>87</v>
      </c>
      <c r="B35" s="7" t="s">
        <v>11</v>
      </c>
      <c r="C35" s="8" t="s">
        <v>88</v>
      </c>
      <c r="D35" s="9" t="s">
        <v>13</v>
      </c>
      <c r="E35" s="7" t="s">
        <v>86</v>
      </c>
      <c r="F35" s="10">
        <v>87</v>
      </c>
      <c r="G35" s="11"/>
      <c r="H35" s="12">
        <f t="shared" si="0"/>
        <v>34.8</v>
      </c>
      <c r="I35" s="17">
        <v>2</v>
      </c>
    </row>
    <row r="36" customHeight="1" spans="1:9">
      <c r="A36" s="6" t="s">
        <v>89</v>
      </c>
      <c r="B36" s="7" t="s">
        <v>11</v>
      </c>
      <c r="C36" s="8" t="s">
        <v>90</v>
      </c>
      <c r="D36" s="9" t="s">
        <v>13</v>
      </c>
      <c r="E36" s="7" t="s">
        <v>86</v>
      </c>
      <c r="F36" s="10">
        <v>81.5</v>
      </c>
      <c r="G36" s="11"/>
      <c r="H36" s="12">
        <f t="shared" si="0"/>
        <v>32.6</v>
      </c>
      <c r="I36" s="17">
        <v>3</v>
      </c>
    </row>
    <row r="37" customHeight="1" spans="1:9">
      <c r="A37" s="6" t="s">
        <v>91</v>
      </c>
      <c r="B37" s="7" t="s">
        <v>22</v>
      </c>
      <c r="C37" s="8" t="s">
        <v>92</v>
      </c>
      <c r="D37" s="9" t="s">
        <v>13</v>
      </c>
      <c r="E37" s="7" t="s">
        <v>86</v>
      </c>
      <c r="F37" s="10">
        <v>81</v>
      </c>
      <c r="G37" s="11">
        <v>87.3</v>
      </c>
      <c r="H37" s="12">
        <f t="shared" si="0"/>
        <v>84.78</v>
      </c>
      <c r="I37" s="17">
        <v>1</v>
      </c>
    </row>
    <row r="38" customHeight="1" spans="1:9">
      <c r="A38" s="6" t="s">
        <v>93</v>
      </c>
      <c r="B38" s="7" t="s">
        <v>22</v>
      </c>
      <c r="C38" s="8" t="s">
        <v>94</v>
      </c>
      <c r="D38" s="9" t="s">
        <v>13</v>
      </c>
      <c r="E38" s="7" t="s">
        <v>86</v>
      </c>
      <c r="F38" s="10">
        <v>77</v>
      </c>
      <c r="G38" s="11">
        <v>82.6</v>
      </c>
      <c r="H38" s="12">
        <f t="shared" si="0"/>
        <v>80.36</v>
      </c>
      <c r="I38" s="17">
        <v>2</v>
      </c>
    </row>
    <row r="39" customHeight="1" spans="1:9">
      <c r="A39" s="6" t="s">
        <v>95</v>
      </c>
      <c r="B39" s="7" t="s">
        <v>22</v>
      </c>
      <c r="C39" s="8" t="s">
        <v>96</v>
      </c>
      <c r="D39" s="9" t="s">
        <v>13</v>
      </c>
      <c r="E39" s="7" t="s">
        <v>86</v>
      </c>
      <c r="F39" s="10">
        <v>76.5</v>
      </c>
      <c r="G39" s="11"/>
      <c r="H39" s="12">
        <f t="shared" si="0"/>
        <v>30.6</v>
      </c>
      <c r="I39" s="17">
        <v>3</v>
      </c>
    </row>
    <row r="40" customHeight="1" spans="1:9">
      <c r="A40" s="6" t="s">
        <v>97</v>
      </c>
      <c r="B40" s="7" t="s">
        <v>22</v>
      </c>
      <c r="C40" s="8" t="s">
        <v>98</v>
      </c>
      <c r="D40" s="9" t="s">
        <v>13</v>
      </c>
      <c r="E40" s="7" t="s">
        <v>99</v>
      </c>
      <c r="F40" s="10">
        <v>94.5</v>
      </c>
      <c r="G40" s="11">
        <v>91.6</v>
      </c>
      <c r="H40" s="12">
        <f t="shared" si="0"/>
        <v>92.76</v>
      </c>
      <c r="I40" s="17">
        <v>1</v>
      </c>
    </row>
    <row r="41" customHeight="1" spans="1:9">
      <c r="A41" s="6" t="s">
        <v>100</v>
      </c>
      <c r="B41" s="7" t="s">
        <v>22</v>
      </c>
      <c r="C41" s="8" t="s">
        <v>101</v>
      </c>
      <c r="D41" s="9" t="s">
        <v>13</v>
      </c>
      <c r="E41" s="7" t="s">
        <v>99</v>
      </c>
      <c r="F41" s="10">
        <v>96</v>
      </c>
      <c r="G41" s="11"/>
      <c r="H41" s="12">
        <f t="shared" si="0"/>
        <v>38.4</v>
      </c>
      <c r="I41" s="17">
        <v>2</v>
      </c>
    </row>
    <row r="42" customHeight="1" spans="1:9">
      <c r="A42" s="6" t="s">
        <v>102</v>
      </c>
      <c r="B42" s="7" t="s">
        <v>11</v>
      </c>
      <c r="C42" s="8" t="s">
        <v>103</v>
      </c>
      <c r="D42" s="9" t="s">
        <v>13</v>
      </c>
      <c r="E42" s="7" t="s">
        <v>99</v>
      </c>
      <c r="F42" s="10">
        <v>91</v>
      </c>
      <c r="G42" s="11"/>
      <c r="H42" s="12">
        <f t="shared" si="0"/>
        <v>36.4</v>
      </c>
      <c r="I42" s="17">
        <v>3</v>
      </c>
    </row>
    <row r="43" customHeight="1" spans="1:9">
      <c r="A43" s="6" t="s">
        <v>104</v>
      </c>
      <c r="B43" s="7" t="s">
        <v>11</v>
      </c>
      <c r="C43" s="8" t="s">
        <v>105</v>
      </c>
      <c r="D43" s="9" t="s">
        <v>13</v>
      </c>
      <c r="E43" s="7" t="s">
        <v>106</v>
      </c>
      <c r="F43" s="10">
        <v>92</v>
      </c>
      <c r="G43" s="11">
        <v>90.5</v>
      </c>
      <c r="H43" s="12">
        <f t="shared" si="0"/>
        <v>91.1</v>
      </c>
      <c r="I43" s="17">
        <v>1</v>
      </c>
    </row>
    <row r="44" customHeight="1" spans="1:9">
      <c r="A44" s="6" t="s">
        <v>107</v>
      </c>
      <c r="B44" s="7" t="s">
        <v>11</v>
      </c>
      <c r="C44" s="8" t="s">
        <v>108</v>
      </c>
      <c r="D44" s="9" t="s">
        <v>13</v>
      </c>
      <c r="E44" s="7" t="s">
        <v>106</v>
      </c>
      <c r="F44" s="10">
        <v>90</v>
      </c>
      <c r="G44" s="11">
        <v>88.5</v>
      </c>
      <c r="H44" s="12">
        <f t="shared" si="0"/>
        <v>89.1</v>
      </c>
      <c r="I44" s="17">
        <v>2</v>
      </c>
    </row>
    <row r="45" customHeight="1" spans="1:9">
      <c r="A45" s="6" t="s">
        <v>109</v>
      </c>
      <c r="B45" s="7" t="s">
        <v>11</v>
      </c>
      <c r="C45" s="8" t="s">
        <v>110</v>
      </c>
      <c r="D45" s="9" t="s">
        <v>13</v>
      </c>
      <c r="E45" s="7" t="s">
        <v>106</v>
      </c>
      <c r="F45" s="10">
        <v>90.5</v>
      </c>
      <c r="G45" s="11"/>
      <c r="H45" s="12">
        <f t="shared" si="0"/>
        <v>36.2</v>
      </c>
      <c r="I45" s="17">
        <v>3</v>
      </c>
    </row>
    <row r="46" customHeight="1" spans="1:9">
      <c r="A46" s="6" t="s">
        <v>111</v>
      </c>
      <c r="B46" s="7" t="s">
        <v>11</v>
      </c>
      <c r="C46" s="8" t="s">
        <v>112</v>
      </c>
      <c r="D46" s="9" t="s">
        <v>13</v>
      </c>
      <c r="E46" s="6" t="s">
        <v>113</v>
      </c>
      <c r="F46" s="10">
        <v>92</v>
      </c>
      <c r="G46" s="11">
        <v>92.2</v>
      </c>
      <c r="H46" s="12">
        <f t="shared" si="0"/>
        <v>92.12</v>
      </c>
      <c r="I46" s="17">
        <v>1</v>
      </c>
    </row>
    <row r="47" customHeight="1" spans="1:9">
      <c r="A47" s="6" t="s">
        <v>114</v>
      </c>
      <c r="B47" s="7" t="s">
        <v>11</v>
      </c>
      <c r="C47" s="8" t="s">
        <v>115</v>
      </c>
      <c r="D47" s="9" t="s">
        <v>13</v>
      </c>
      <c r="E47" s="7" t="s">
        <v>113</v>
      </c>
      <c r="F47" s="10">
        <v>89.5</v>
      </c>
      <c r="G47" s="11">
        <v>91.9</v>
      </c>
      <c r="H47" s="12">
        <f t="shared" si="0"/>
        <v>90.94</v>
      </c>
      <c r="I47" s="17">
        <v>2</v>
      </c>
    </row>
    <row r="48" customHeight="1" spans="1:9">
      <c r="A48" s="6" t="s">
        <v>116</v>
      </c>
      <c r="B48" s="7" t="s">
        <v>11</v>
      </c>
      <c r="C48" s="8" t="s">
        <v>117</v>
      </c>
      <c r="D48" s="9" t="s">
        <v>13</v>
      </c>
      <c r="E48" s="7" t="s">
        <v>113</v>
      </c>
      <c r="F48" s="10">
        <v>89.5</v>
      </c>
      <c r="G48" s="11">
        <v>87.9</v>
      </c>
      <c r="H48" s="12">
        <f t="shared" si="0"/>
        <v>88.54</v>
      </c>
      <c r="I48" s="17">
        <v>3</v>
      </c>
    </row>
    <row r="49" customHeight="1" spans="1:9">
      <c r="A49" s="6" t="s">
        <v>118</v>
      </c>
      <c r="B49" s="7" t="s">
        <v>22</v>
      </c>
      <c r="C49" s="8" t="s">
        <v>119</v>
      </c>
      <c r="D49" s="9" t="s">
        <v>13</v>
      </c>
      <c r="E49" s="7" t="s">
        <v>113</v>
      </c>
      <c r="F49" s="10">
        <v>90.5</v>
      </c>
      <c r="G49" s="11">
        <v>84.5</v>
      </c>
      <c r="H49" s="12">
        <f t="shared" si="0"/>
        <v>86.9</v>
      </c>
      <c r="I49" s="17">
        <v>4</v>
      </c>
    </row>
    <row r="50" customHeight="1" spans="1:9">
      <c r="A50" s="6" t="s">
        <v>120</v>
      </c>
      <c r="B50" s="7" t="s">
        <v>11</v>
      </c>
      <c r="C50" s="8" t="s">
        <v>121</v>
      </c>
      <c r="D50" s="9" t="s">
        <v>13</v>
      </c>
      <c r="E50" s="7" t="s">
        <v>113</v>
      </c>
      <c r="F50" s="10">
        <v>89.5</v>
      </c>
      <c r="G50" s="11">
        <v>84.8</v>
      </c>
      <c r="H50" s="12">
        <f t="shared" si="0"/>
        <v>86.68</v>
      </c>
      <c r="I50" s="17">
        <v>5</v>
      </c>
    </row>
    <row r="51" customHeight="1" spans="1:9">
      <c r="A51" s="6" t="s">
        <v>122</v>
      </c>
      <c r="B51" s="7" t="s">
        <v>11</v>
      </c>
      <c r="C51" s="8" t="s">
        <v>123</v>
      </c>
      <c r="D51" s="9" t="s">
        <v>13</v>
      </c>
      <c r="E51" s="7" t="s">
        <v>113</v>
      </c>
      <c r="F51" s="10">
        <v>91.5</v>
      </c>
      <c r="G51" s="11">
        <v>82.4</v>
      </c>
      <c r="H51" s="12">
        <f t="shared" si="0"/>
        <v>86.04</v>
      </c>
      <c r="I51" s="17">
        <v>6</v>
      </c>
    </row>
    <row r="52" customHeight="1" spans="1:9">
      <c r="A52" s="6" t="s">
        <v>124</v>
      </c>
      <c r="B52" s="7" t="s">
        <v>22</v>
      </c>
      <c r="C52" s="8" t="s">
        <v>125</v>
      </c>
      <c r="D52" s="9" t="s">
        <v>13</v>
      </c>
      <c r="E52" s="7" t="s">
        <v>113</v>
      </c>
      <c r="F52" s="10">
        <v>89.5</v>
      </c>
      <c r="G52" s="11">
        <v>77.4</v>
      </c>
      <c r="H52" s="12">
        <f t="shared" si="0"/>
        <v>82.24</v>
      </c>
      <c r="I52" s="17">
        <v>7</v>
      </c>
    </row>
    <row r="53" customHeight="1" spans="1:9">
      <c r="A53" s="6" t="s">
        <v>126</v>
      </c>
      <c r="B53" s="7" t="s">
        <v>11</v>
      </c>
      <c r="C53" s="8" t="s">
        <v>127</v>
      </c>
      <c r="D53" s="9" t="s">
        <v>62</v>
      </c>
      <c r="E53" s="7" t="s">
        <v>113</v>
      </c>
      <c r="F53" s="10">
        <v>89</v>
      </c>
      <c r="G53" s="11">
        <v>88.7</v>
      </c>
      <c r="H53" s="12">
        <f t="shared" si="0"/>
        <v>88.82</v>
      </c>
      <c r="I53" s="17">
        <v>1</v>
      </c>
    </row>
    <row r="54" customHeight="1" spans="1:9">
      <c r="A54" s="6" t="s">
        <v>128</v>
      </c>
      <c r="B54" s="7" t="s">
        <v>22</v>
      </c>
      <c r="C54" s="8" t="s">
        <v>129</v>
      </c>
      <c r="D54" s="9" t="s">
        <v>62</v>
      </c>
      <c r="E54" s="7" t="s">
        <v>113</v>
      </c>
      <c r="F54" s="10">
        <v>91</v>
      </c>
      <c r="G54" s="11">
        <v>83.1</v>
      </c>
      <c r="H54" s="12">
        <f t="shared" si="0"/>
        <v>86.26</v>
      </c>
      <c r="I54" s="17">
        <v>2</v>
      </c>
    </row>
    <row r="55" customHeight="1" spans="1:9">
      <c r="A55" s="6" t="s">
        <v>130</v>
      </c>
      <c r="B55" s="7" t="s">
        <v>11</v>
      </c>
      <c r="C55" s="8" t="s">
        <v>131</v>
      </c>
      <c r="D55" s="9" t="s">
        <v>62</v>
      </c>
      <c r="E55" s="7" t="s">
        <v>113</v>
      </c>
      <c r="F55" s="10">
        <v>85</v>
      </c>
      <c r="G55" s="11">
        <v>78.7</v>
      </c>
      <c r="H55" s="12">
        <f t="shared" si="0"/>
        <v>81.22</v>
      </c>
      <c r="I55" s="17">
        <v>3</v>
      </c>
    </row>
    <row r="56" customHeight="1" spans="1:9">
      <c r="A56" s="6" t="s">
        <v>132</v>
      </c>
      <c r="B56" s="7" t="s">
        <v>11</v>
      </c>
      <c r="C56" s="8" t="s">
        <v>133</v>
      </c>
      <c r="D56" s="9" t="s">
        <v>13</v>
      </c>
      <c r="E56" s="7" t="s">
        <v>134</v>
      </c>
      <c r="F56" s="10">
        <v>92.5</v>
      </c>
      <c r="G56" s="11">
        <v>90.8</v>
      </c>
      <c r="H56" s="12">
        <f t="shared" si="0"/>
        <v>91.48</v>
      </c>
      <c r="I56" s="17">
        <v>1</v>
      </c>
    </row>
    <row r="57" customHeight="1" spans="1:9">
      <c r="A57" s="6" t="s">
        <v>135</v>
      </c>
      <c r="B57" s="7" t="s">
        <v>11</v>
      </c>
      <c r="C57" s="8" t="s">
        <v>136</v>
      </c>
      <c r="D57" s="9" t="s">
        <v>13</v>
      </c>
      <c r="E57" s="7" t="s">
        <v>134</v>
      </c>
      <c r="F57" s="10">
        <v>92</v>
      </c>
      <c r="G57" s="11">
        <v>81.3</v>
      </c>
      <c r="H57" s="12">
        <f t="shared" si="0"/>
        <v>85.58</v>
      </c>
      <c r="I57" s="17">
        <v>2</v>
      </c>
    </row>
    <row r="58" customHeight="1" spans="1:9">
      <c r="A58" s="6" t="s">
        <v>137</v>
      </c>
      <c r="B58" s="7" t="s">
        <v>11</v>
      </c>
      <c r="C58" s="8" t="s">
        <v>138</v>
      </c>
      <c r="D58" s="9" t="s">
        <v>13</v>
      </c>
      <c r="E58" s="7" t="s">
        <v>134</v>
      </c>
      <c r="F58" s="10">
        <v>90.5</v>
      </c>
      <c r="G58" s="11"/>
      <c r="H58" s="12">
        <f t="shared" si="0"/>
        <v>36.2</v>
      </c>
      <c r="I58" s="17">
        <v>3</v>
      </c>
    </row>
    <row r="59" customHeight="1" spans="1:9">
      <c r="A59" s="6" t="s">
        <v>139</v>
      </c>
      <c r="B59" s="7" t="s">
        <v>22</v>
      </c>
      <c r="C59" s="8" t="s">
        <v>140</v>
      </c>
      <c r="D59" s="9" t="s">
        <v>13</v>
      </c>
      <c r="E59" s="7" t="s">
        <v>141</v>
      </c>
      <c r="F59" s="10">
        <v>93.5</v>
      </c>
      <c r="G59" s="11">
        <v>91.6</v>
      </c>
      <c r="H59" s="12">
        <f t="shared" si="0"/>
        <v>92.36</v>
      </c>
      <c r="I59" s="17">
        <v>1</v>
      </c>
    </row>
    <row r="60" customHeight="1" spans="1:9">
      <c r="A60" s="6" t="s">
        <v>142</v>
      </c>
      <c r="B60" s="7" t="s">
        <v>22</v>
      </c>
      <c r="C60" s="8" t="s">
        <v>143</v>
      </c>
      <c r="D60" s="9" t="s">
        <v>13</v>
      </c>
      <c r="E60" s="7" t="s">
        <v>141</v>
      </c>
      <c r="F60" s="10">
        <v>90</v>
      </c>
      <c r="G60" s="11">
        <v>88.4</v>
      </c>
      <c r="H60" s="12">
        <f t="shared" si="0"/>
        <v>89.04</v>
      </c>
      <c r="I60" s="17">
        <v>2</v>
      </c>
    </row>
    <row r="61" customHeight="1" spans="1:9">
      <c r="A61" s="6" t="s">
        <v>144</v>
      </c>
      <c r="B61" s="7" t="s">
        <v>22</v>
      </c>
      <c r="C61" s="8" t="s">
        <v>145</v>
      </c>
      <c r="D61" s="9" t="s">
        <v>13</v>
      </c>
      <c r="E61" s="7" t="s">
        <v>141</v>
      </c>
      <c r="F61" s="10">
        <v>87</v>
      </c>
      <c r="G61" s="11">
        <v>89.9</v>
      </c>
      <c r="H61" s="12">
        <f t="shared" si="0"/>
        <v>88.74</v>
      </c>
      <c r="I61" s="17">
        <v>3</v>
      </c>
    </row>
    <row r="62" customHeight="1" spans="1:9">
      <c r="A62" s="6" t="s">
        <v>146</v>
      </c>
      <c r="B62" s="7" t="s">
        <v>22</v>
      </c>
      <c r="C62" s="8" t="s">
        <v>147</v>
      </c>
      <c r="D62" s="9" t="s">
        <v>13</v>
      </c>
      <c r="E62" s="7" t="s">
        <v>141</v>
      </c>
      <c r="F62" s="10">
        <v>87</v>
      </c>
      <c r="G62" s="11">
        <v>81.5</v>
      </c>
      <c r="H62" s="12">
        <f t="shared" si="0"/>
        <v>83.7</v>
      </c>
      <c r="I62" s="17">
        <v>4</v>
      </c>
    </row>
    <row r="63" customHeight="1" spans="1:9">
      <c r="A63" s="6" t="s">
        <v>148</v>
      </c>
      <c r="B63" s="7" t="s">
        <v>22</v>
      </c>
      <c r="C63" s="8" t="s">
        <v>149</v>
      </c>
      <c r="D63" s="9" t="s">
        <v>13</v>
      </c>
      <c r="E63" s="7" t="s">
        <v>150</v>
      </c>
      <c r="F63" s="16">
        <v>81</v>
      </c>
      <c r="G63" s="11">
        <v>85.24</v>
      </c>
      <c r="H63" s="12">
        <f t="shared" si="0"/>
        <v>83.544</v>
      </c>
      <c r="I63" s="17">
        <v>1</v>
      </c>
    </row>
    <row r="64" customHeight="1" spans="1:9">
      <c r="A64" s="6" t="s">
        <v>151</v>
      </c>
      <c r="B64" s="7" t="s">
        <v>11</v>
      </c>
      <c r="C64" s="8" t="s">
        <v>152</v>
      </c>
      <c r="D64" s="9" t="s">
        <v>13</v>
      </c>
      <c r="E64" s="7" t="s">
        <v>150</v>
      </c>
      <c r="F64" s="16">
        <v>76.5</v>
      </c>
      <c r="G64" s="11">
        <v>83.5</v>
      </c>
      <c r="H64" s="12">
        <f t="shared" si="0"/>
        <v>80.7</v>
      </c>
      <c r="I64" s="17">
        <v>2</v>
      </c>
    </row>
    <row r="65" customHeight="1" spans="1:9">
      <c r="A65" s="6" t="s">
        <v>153</v>
      </c>
      <c r="B65" s="7" t="s">
        <v>11</v>
      </c>
      <c r="C65" s="8" t="s">
        <v>154</v>
      </c>
      <c r="D65" s="9" t="s">
        <v>13</v>
      </c>
      <c r="E65" s="7" t="s">
        <v>150</v>
      </c>
      <c r="F65" s="16">
        <v>76.5</v>
      </c>
      <c r="G65" s="11"/>
      <c r="H65" s="12">
        <f t="shared" si="0"/>
        <v>30.6</v>
      </c>
      <c r="I65" s="17">
        <v>3</v>
      </c>
    </row>
    <row r="66" customHeight="1" spans="1:9">
      <c r="A66" s="6" t="s">
        <v>155</v>
      </c>
      <c r="B66" s="7" t="s">
        <v>11</v>
      </c>
      <c r="C66" s="8" t="s">
        <v>156</v>
      </c>
      <c r="D66" s="9" t="s">
        <v>157</v>
      </c>
      <c r="E66" s="7" t="s">
        <v>158</v>
      </c>
      <c r="F66" s="10">
        <v>77</v>
      </c>
      <c r="G66" s="11">
        <v>89.5</v>
      </c>
      <c r="H66" s="12">
        <f t="shared" si="0"/>
        <v>84.5</v>
      </c>
      <c r="I66" s="17">
        <v>1</v>
      </c>
    </row>
    <row r="67" customHeight="1" spans="1:9">
      <c r="A67" s="6" t="s">
        <v>159</v>
      </c>
      <c r="B67" s="7" t="s">
        <v>11</v>
      </c>
      <c r="C67" s="8" t="s">
        <v>160</v>
      </c>
      <c r="D67" s="9" t="s">
        <v>157</v>
      </c>
      <c r="E67" s="7" t="s">
        <v>158</v>
      </c>
      <c r="F67" s="10">
        <v>79.5</v>
      </c>
      <c r="G67" s="11">
        <v>80</v>
      </c>
      <c r="H67" s="12">
        <f t="shared" ref="H67:H86" si="1">F67*0.4+G67*0.6</f>
        <v>79.8</v>
      </c>
      <c r="I67" s="17">
        <v>2</v>
      </c>
    </row>
    <row r="68" customHeight="1" spans="1:9">
      <c r="A68" s="6" t="s">
        <v>161</v>
      </c>
      <c r="B68" s="7" t="s">
        <v>11</v>
      </c>
      <c r="C68" s="8" t="s">
        <v>162</v>
      </c>
      <c r="D68" s="9" t="s">
        <v>157</v>
      </c>
      <c r="E68" s="7" t="s">
        <v>158</v>
      </c>
      <c r="F68" s="10">
        <v>72</v>
      </c>
      <c r="G68" s="11">
        <v>83.48</v>
      </c>
      <c r="H68" s="12">
        <f t="shared" si="1"/>
        <v>78.888</v>
      </c>
      <c r="I68" s="17">
        <v>3</v>
      </c>
    </row>
    <row r="69" customHeight="1" spans="1:9">
      <c r="A69" s="6" t="s">
        <v>163</v>
      </c>
      <c r="B69" s="7" t="s">
        <v>11</v>
      </c>
      <c r="C69" s="8" t="s">
        <v>164</v>
      </c>
      <c r="D69" s="9" t="s">
        <v>70</v>
      </c>
      <c r="E69" s="7" t="s">
        <v>165</v>
      </c>
      <c r="F69" s="10">
        <v>91.5</v>
      </c>
      <c r="G69" s="11">
        <v>88.74</v>
      </c>
      <c r="H69" s="12">
        <f t="shared" si="1"/>
        <v>89.844</v>
      </c>
      <c r="I69" s="17">
        <v>1</v>
      </c>
    </row>
    <row r="70" customHeight="1" spans="1:9">
      <c r="A70" s="6" t="s">
        <v>166</v>
      </c>
      <c r="B70" s="7" t="s">
        <v>11</v>
      </c>
      <c r="C70" s="8" t="s">
        <v>167</v>
      </c>
      <c r="D70" s="9" t="s">
        <v>70</v>
      </c>
      <c r="E70" s="7" t="s">
        <v>165</v>
      </c>
      <c r="F70" s="10">
        <v>91</v>
      </c>
      <c r="G70" s="11">
        <v>87.48</v>
      </c>
      <c r="H70" s="12">
        <f t="shared" si="1"/>
        <v>88.888</v>
      </c>
      <c r="I70" s="17">
        <v>2</v>
      </c>
    </row>
    <row r="71" customHeight="1" spans="1:9">
      <c r="A71" s="6" t="s">
        <v>168</v>
      </c>
      <c r="B71" s="7" t="s">
        <v>11</v>
      </c>
      <c r="C71" s="8" t="s">
        <v>169</v>
      </c>
      <c r="D71" s="9" t="s">
        <v>70</v>
      </c>
      <c r="E71" s="7" t="s">
        <v>165</v>
      </c>
      <c r="F71" s="10">
        <v>92.5</v>
      </c>
      <c r="G71" s="11"/>
      <c r="H71" s="12">
        <f t="shared" si="1"/>
        <v>37</v>
      </c>
      <c r="I71" s="17">
        <v>3</v>
      </c>
    </row>
    <row r="72" customHeight="1" spans="1:9">
      <c r="A72" s="6" t="s">
        <v>170</v>
      </c>
      <c r="B72" s="7" t="s">
        <v>11</v>
      </c>
      <c r="C72" s="15" t="s">
        <v>171</v>
      </c>
      <c r="D72" s="18" t="s">
        <v>41</v>
      </c>
      <c r="E72" s="7" t="s">
        <v>172</v>
      </c>
      <c r="F72" s="10">
        <v>81</v>
      </c>
      <c r="G72" s="11">
        <v>90.51</v>
      </c>
      <c r="H72" s="12">
        <f t="shared" si="1"/>
        <v>86.706</v>
      </c>
      <c r="I72" s="17">
        <v>1</v>
      </c>
    </row>
    <row r="73" customHeight="1" spans="1:9">
      <c r="A73" s="6" t="s">
        <v>173</v>
      </c>
      <c r="B73" s="19" t="s">
        <v>22</v>
      </c>
      <c r="C73" s="20" t="s">
        <v>174</v>
      </c>
      <c r="D73" s="21" t="s">
        <v>41</v>
      </c>
      <c r="E73" s="19" t="s">
        <v>172</v>
      </c>
      <c r="F73" s="22">
        <v>82</v>
      </c>
      <c r="G73" s="11">
        <v>86.64</v>
      </c>
      <c r="H73" s="12">
        <f t="shared" si="1"/>
        <v>84.784</v>
      </c>
      <c r="I73" s="17">
        <v>2</v>
      </c>
    </row>
    <row r="74" customHeight="1" spans="1:9">
      <c r="A74" s="6" t="s">
        <v>175</v>
      </c>
      <c r="B74" s="7" t="s">
        <v>11</v>
      </c>
      <c r="C74" s="15" t="s">
        <v>176</v>
      </c>
      <c r="D74" s="18" t="s">
        <v>41</v>
      </c>
      <c r="E74" s="7" t="s">
        <v>172</v>
      </c>
      <c r="F74" s="10">
        <v>81</v>
      </c>
      <c r="G74" s="11">
        <v>87.02</v>
      </c>
      <c r="H74" s="12">
        <f t="shared" si="1"/>
        <v>84.612</v>
      </c>
      <c r="I74" s="17">
        <v>3</v>
      </c>
    </row>
    <row r="75" customHeight="1" spans="1:9">
      <c r="A75" s="6" t="s">
        <v>177</v>
      </c>
      <c r="B75" s="7" t="s">
        <v>11</v>
      </c>
      <c r="C75" s="8" t="s">
        <v>178</v>
      </c>
      <c r="D75" s="9" t="s">
        <v>41</v>
      </c>
      <c r="E75" s="7" t="s">
        <v>172</v>
      </c>
      <c r="F75" s="10">
        <v>81</v>
      </c>
      <c r="G75" s="11">
        <v>84.93</v>
      </c>
      <c r="H75" s="12">
        <f t="shared" si="1"/>
        <v>83.358</v>
      </c>
      <c r="I75" s="17">
        <v>4</v>
      </c>
    </row>
    <row r="76" customHeight="1" spans="1:9">
      <c r="A76" s="6" t="s">
        <v>179</v>
      </c>
      <c r="B76" s="7" t="s">
        <v>11</v>
      </c>
      <c r="C76" s="15" t="s">
        <v>180</v>
      </c>
      <c r="D76" s="18" t="s">
        <v>41</v>
      </c>
      <c r="E76" s="7" t="s">
        <v>172</v>
      </c>
      <c r="F76" s="10">
        <v>81.5</v>
      </c>
      <c r="G76" s="11">
        <v>82.4</v>
      </c>
      <c r="H76" s="12">
        <f t="shared" si="1"/>
        <v>82.04</v>
      </c>
      <c r="I76" s="17">
        <v>5</v>
      </c>
    </row>
    <row r="77" customHeight="1" spans="1:9">
      <c r="A77" s="6" t="s">
        <v>181</v>
      </c>
      <c r="B77" s="7" t="s">
        <v>11</v>
      </c>
      <c r="C77" s="15" t="s">
        <v>182</v>
      </c>
      <c r="D77" s="18" t="s">
        <v>41</v>
      </c>
      <c r="E77" s="7" t="s">
        <v>172</v>
      </c>
      <c r="F77" s="10">
        <v>81</v>
      </c>
      <c r="G77" s="11">
        <v>81.9</v>
      </c>
      <c r="H77" s="12">
        <f t="shared" si="1"/>
        <v>81.54</v>
      </c>
      <c r="I77" s="17">
        <v>6</v>
      </c>
    </row>
    <row r="78" customHeight="1" spans="1:9">
      <c r="A78" s="6" t="s">
        <v>183</v>
      </c>
      <c r="B78" s="7" t="s">
        <v>11</v>
      </c>
      <c r="C78" s="15" t="s">
        <v>184</v>
      </c>
      <c r="D78" s="18" t="s">
        <v>13</v>
      </c>
      <c r="E78" s="7" t="s">
        <v>185</v>
      </c>
      <c r="F78" s="10">
        <v>94.5</v>
      </c>
      <c r="G78" s="11">
        <v>84.9</v>
      </c>
      <c r="H78" s="12">
        <f t="shared" si="1"/>
        <v>88.74</v>
      </c>
      <c r="I78" s="17">
        <v>1</v>
      </c>
    </row>
    <row r="79" customHeight="1" spans="1:9">
      <c r="A79" s="6" t="s">
        <v>186</v>
      </c>
      <c r="B79" s="7" t="s">
        <v>11</v>
      </c>
      <c r="C79" s="15" t="s">
        <v>187</v>
      </c>
      <c r="D79" s="18" t="s">
        <v>13</v>
      </c>
      <c r="E79" s="7" t="s">
        <v>185</v>
      </c>
      <c r="F79" s="10">
        <v>93</v>
      </c>
      <c r="G79" s="11">
        <v>82.1</v>
      </c>
      <c r="H79" s="12">
        <f t="shared" si="1"/>
        <v>86.46</v>
      </c>
      <c r="I79" s="17">
        <v>2</v>
      </c>
    </row>
    <row r="80" customHeight="1" spans="1:9">
      <c r="A80" s="6" t="s">
        <v>188</v>
      </c>
      <c r="B80" s="7" t="s">
        <v>11</v>
      </c>
      <c r="C80" s="15" t="s">
        <v>189</v>
      </c>
      <c r="D80" s="18" t="s">
        <v>13</v>
      </c>
      <c r="E80" s="7" t="s">
        <v>185</v>
      </c>
      <c r="F80" s="10">
        <v>90</v>
      </c>
      <c r="G80" s="11">
        <v>81.7</v>
      </c>
      <c r="H80" s="12">
        <f t="shared" si="1"/>
        <v>85.02</v>
      </c>
      <c r="I80" s="17">
        <v>3</v>
      </c>
    </row>
    <row r="81" customHeight="1" spans="1:9">
      <c r="A81" s="6" t="s">
        <v>190</v>
      </c>
      <c r="B81" s="7" t="s">
        <v>11</v>
      </c>
      <c r="C81" s="15" t="s">
        <v>191</v>
      </c>
      <c r="D81" s="18" t="s">
        <v>192</v>
      </c>
      <c r="E81" s="7" t="s">
        <v>193</v>
      </c>
      <c r="F81" s="10">
        <v>72.5</v>
      </c>
      <c r="G81" s="11">
        <v>90.82</v>
      </c>
      <c r="H81" s="12">
        <f t="shared" si="1"/>
        <v>83.492</v>
      </c>
      <c r="I81" s="17">
        <v>1</v>
      </c>
    </row>
    <row r="82" customHeight="1" spans="1:9">
      <c r="A82" s="6" t="s">
        <v>194</v>
      </c>
      <c r="B82" s="7" t="s">
        <v>11</v>
      </c>
      <c r="C82" s="15" t="s">
        <v>195</v>
      </c>
      <c r="D82" s="18" t="s">
        <v>192</v>
      </c>
      <c r="E82" s="7" t="s">
        <v>193</v>
      </c>
      <c r="F82" s="10">
        <v>72.3</v>
      </c>
      <c r="G82" s="11">
        <v>88.8</v>
      </c>
      <c r="H82" s="12">
        <f t="shared" si="1"/>
        <v>82.2</v>
      </c>
      <c r="I82" s="17">
        <v>2</v>
      </c>
    </row>
    <row r="83" customHeight="1" spans="1:9">
      <c r="A83" s="6" t="s">
        <v>196</v>
      </c>
      <c r="B83" s="7" t="s">
        <v>11</v>
      </c>
      <c r="C83" s="15" t="s">
        <v>197</v>
      </c>
      <c r="D83" s="18" t="s">
        <v>192</v>
      </c>
      <c r="E83" s="7" t="s">
        <v>193</v>
      </c>
      <c r="F83" s="10">
        <v>72.6</v>
      </c>
      <c r="G83" s="11">
        <v>87.8</v>
      </c>
      <c r="H83" s="12">
        <f t="shared" si="1"/>
        <v>81.72</v>
      </c>
      <c r="I83" s="17">
        <v>3</v>
      </c>
    </row>
    <row r="84" customHeight="1" spans="1:9">
      <c r="A84" s="6" t="s">
        <v>198</v>
      </c>
      <c r="B84" s="7" t="s">
        <v>11</v>
      </c>
      <c r="C84" s="15" t="s">
        <v>199</v>
      </c>
      <c r="D84" s="18" t="s">
        <v>192</v>
      </c>
      <c r="E84" s="7" t="s">
        <v>193</v>
      </c>
      <c r="F84" s="10">
        <v>74.1</v>
      </c>
      <c r="G84" s="11">
        <v>86.1</v>
      </c>
      <c r="H84" s="12">
        <f t="shared" si="1"/>
        <v>81.3</v>
      </c>
      <c r="I84" s="17">
        <v>4</v>
      </c>
    </row>
    <row r="85" customHeight="1" spans="1:9">
      <c r="A85" s="6" t="s">
        <v>200</v>
      </c>
      <c r="B85" s="7" t="s">
        <v>11</v>
      </c>
      <c r="C85" s="15" t="s">
        <v>201</v>
      </c>
      <c r="D85" s="18" t="s">
        <v>192</v>
      </c>
      <c r="E85" s="7" t="s">
        <v>193</v>
      </c>
      <c r="F85" s="10">
        <v>72.3</v>
      </c>
      <c r="G85" s="11">
        <v>82.39</v>
      </c>
      <c r="H85" s="12">
        <f t="shared" si="1"/>
        <v>78.354</v>
      </c>
      <c r="I85" s="17">
        <v>5</v>
      </c>
    </row>
    <row r="86" customHeight="1" spans="1:9">
      <c r="A86" s="6" t="s">
        <v>202</v>
      </c>
      <c r="B86" s="7" t="s">
        <v>11</v>
      </c>
      <c r="C86" s="15" t="s">
        <v>203</v>
      </c>
      <c r="D86" s="18" t="s">
        <v>192</v>
      </c>
      <c r="E86" s="7" t="s">
        <v>193</v>
      </c>
      <c r="F86" s="10">
        <v>72.7</v>
      </c>
      <c r="G86" s="11"/>
      <c r="H86" s="12">
        <f t="shared" si="1"/>
        <v>29.08</v>
      </c>
      <c r="I86" s="17">
        <v>6</v>
      </c>
    </row>
    <row r="87" ht="52" customHeight="1" spans="1:9">
      <c r="A87" s="23" t="s">
        <v>204</v>
      </c>
      <c r="B87" s="23"/>
      <c r="C87" s="23"/>
      <c r="D87" s="23"/>
      <c r="E87" s="23"/>
      <c r="F87" s="23"/>
      <c r="G87" s="23"/>
      <c r="H87" s="23"/>
      <c r="I87" s="23"/>
    </row>
  </sheetData>
  <sortState ref="B81:J86">
    <sortCondition ref="H81:H86" descending="1"/>
  </sortState>
  <mergeCells count="2">
    <mergeCell ref="A1:I1"/>
    <mergeCell ref="A87:I87"/>
  </mergeCells>
  <dataValidations count="3">
    <dataValidation type="list" allowBlank="1" showInputMessage="1" showErrorMessage="1" sqref="D3 D4 D5 D6 D7 D8 D9 D10 D11 D12 D13 D14 D15 D16 D17 D18 D19 D20 D21 D22 D23 D24 D25 D26 D27 D28 D29 D30 D31 D34 D35 D36 D37 D38 D39 D40 D41 D42 D45 D46 D47 D48 D49 D50 D51 D52 D53 D54 D55 D59 D60 D63 D66 D67 D68 D69 D70 D71 D72 D73 D74 D75 D76 D77 D78 D79 D80 D81 D82 D83 D84 D85 D86 D32:D33 D43:D44 D56:D58 D61:D62 D64:D65">
      <formula1>"岳阳市第二十中学,南湖新区实验小学,湖滨学校,南湖幼儿园,畔湖湾小学,金鹗小学"</formula1>
    </dataValidation>
    <dataValidation type="list" allowBlank="1" showInputMessage="1" showErrorMessage="1" sqref="E19 E20 E23 E24 E25 E29 E30 E53 E3:E7 E8:E9 E10:E14 E15:E18 E21:E22 E26:E28 E31:E33 E34:E36 E37:E42 E43:E45 E46:E47 E48:E52 E54:E55 E56:E58 E59:E62 E63:E65 E66:E68 E69:E71 E72:E77 E78:E80 E81:E83 E84:E86">
      <formula1>"初中语文教师A,初中语文教师B,初中数学教师A,初中数学教师B,初中英语教师,初中物理教师,初中生物教师,初中地理教师,初中历史教师,初中道德与法治教师,初中信息技术教师,小学语文教师,小学音乐教师,小学语文教师A,小学语文教师B,小学美术教师,小学信息技术教师,幼儿教师"</formula1>
    </dataValidation>
    <dataValidation type="list" allowBlank="1" showInputMessage="1" showErrorMessage="1" sqref="B9 B19 B20 B24 B25 B29 B53 B3:B8 B10:B14 B15:B18 B21:B23 B26:B28 B31:B33 B34:B36 B37:B42 B43:B45 B46:B47 B48:B52 B54:B55 B56:B58 B59:B62 B63:B65 B66:B68 B69:B71 B72:B77 B78:B80 B81:B84">
      <formula1>"男,女"</formula1>
    </dataValidation>
  </dataValidations>
  <pageMargins left="0.751388888888889" right="0.472222222222222" top="0.708333333333333" bottom="0.708333333333333" header="0.314583333333333" footer="0.393055555555556"/>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小世界</cp:lastModifiedBy>
  <dcterms:created xsi:type="dcterms:W3CDTF">2023-07-13T03:26:00Z</dcterms:created>
  <dcterms:modified xsi:type="dcterms:W3CDTF">2023-08-05T10:08:52Z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6632178A0837407C8074F9D5828520B3_13</vt:lpwstr>
  </property>
  <property fmtid="{D5CDD505-2E9C-101B-9397-08002B2CF9AE}" pid="3" name="KSOProductBuildVer">
    <vt:lpwstr>2052-11.1.0.14309</vt:lpwstr>
  </property>
</Properties>
</file>