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<sst xmlns="http://schemas.openxmlformats.org/spreadsheetml/2006/main" count="121" uniqueCount="111">
  <si>
    <t>2021年度项目支出绩效自评表</t>
  </si>
  <si>
    <t>项目名称</t>
  </si>
  <si>
    <t>市财政、市总配套帮扶资金</t>
  </si>
  <si>
    <t>项目类型</t>
  </si>
  <si>
    <r>
      <rPr>
        <sz val="12"/>
        <rFont val="宋体"/>
        <charset val="134"/>
      </rPr>
      <t>口大型活动项目</t>
    </r>
    <r>
      <rPr>
        <sz val="12"/>
        <rFont val="Arial"/>
        <charset val="134"/>
      </rPr>
      <t xml:space="preserve">	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口重点补助项目</t>
    </r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口一般性项目</t>
    </r>
  </si>
  <si>
    <t>主管部门</t>
  </si>
  <si>
    <t>权益保障部</t>
  </si>
  <si>
    <t>实施单位</t>
  </si>
  <si>
    <t>项目资金合计（万元）</t>
  </si>
  <si>
    <t>全年预算数</t>
  </si>
  <si>
    <t>实际执行数</t>
  </si>
  <si>
    <t>分值</t>
  </si>
  <si>
    <t>执行率</t>
  </si>
  <si>
    <t>得分</t>
  </si>
  <si>
    <t>年度资金总额</t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</si>
  <si>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分</t>
    </r>
  </si>
  <si>
    <t>其中：工会资金</t>
  </si>
  <si>
    <t>财政资金</t>
  </si>
  <si>
    <t>年度总体目标</t>
  </si>
  <si>
    <t>预期目标</t>
  </si>
  <si>
    <t>实际完成情况</t>
  </si>
  <si>
    <t>进行资金分配并开展各项帮扶活动，主要包括两节、十一等节日慰问、金秋助学、高考学子赋能、特殊困难群体送温暖、一线职工送温暖等。</t>
  </si>
  <si>
    <t>绩效目标设置</t>
  </si>
  <si>
    <t>年度完成情况</t>
  </si>
  <si>
    <t>一级指标</t>
  </si>
  <si>
    <t>二级指标</t>
  </si>
  <si>
    <t>三级指标</t>
  </si>
  <si>
    <t>年度目标值</t>
  </si>
  <si>
    <t>指标分值</t>
  </si>
  <si>
    <t>实际完成值</t>
  </si>
  <si>
    <t>产出指标 （50分）</t>
  </si>
  <si>
    <t>数量指标</t>
  </si>
  <si>
    <t>帮扶人数</t>
  </si>
  <si>
    <t>不少于1000</t>
  </si>
  <si>
    <t>1234人</t>
  </si>
  <si>
    <t>帮扶物资发放数</t>
  </si>
  <si>
    <t>不少于200份</t>
  </si>
  <si>
    <t>1412份</t>
  </si>
  <si>
    <t>帮扶资金发放数</t>
  </si>
  <si>
    <t>238.3336万元</t>
  </si>
  <si>
    <t>帮扶活动开展次数</t>
  </si>
  <si>
    <t>不少于4次</t>
  </si>
  <si>
    <t>7次</t>
  </si>
  <si>
    <t>质量指标</t>
  </si>
  <si>
    <t>帮扶资金发放率</t>
  </si>
  <si>
    <t>市本级金秋助学</t>
  </si>
  <si>
    <t>分层帮扶情况</t>
  </si>
  <si>
    <t>以人均家庭月收入水平作为帮扶资金分配参考</t>
  </si>
  <si>
    <t>下拨送温暖帮扶资金</t>
  </si>
  <si>
    <t>资金分配对象及用途</t>
  </si>
  <si>
    <t>分配给县市区总工会、市产业工会、中央、省属驻岳市属大中型事业单位用于开展2022年“两节”送温暖工作。</t>
  </si>
  <si>
    <t>核工业特殊慰问</t>
  </si>
  <si>
    <t>慰问标准</t>
  </si>
  <si>
    <t>对象按照“慰问一档、慰问二档、慰问三档”进行慰问</t>
  </si>
  <si>
    <t>高三学生赋能费</t>
  </si>
  <si>
    <t>赋能费发放标准</t>
  </si>
  <si>
    <t>对市本级122名建档立卡贫困学生发放人均不低于200元赋能费</t>
  </si>
  <si>
    <t>122名人均200元赋能费</t>
  </si>
  <si>
    <t>两节送温暖</t>
  </si>
  <si>
    <t>慰问范围</t>
  </si>
  <si>
    <r>
      <rPr>
        <sz val="10"/>
        <color rgb="FF000000"/>
        <rFont val="宋体"/>
        <charset val="134"/>
      </rPr>
      <t>省总领导带队送温暖慰问不少于8户，市总领导带队送温暖对象不少于93名，慰问全国工会帮扶系统中备案通过的在档困难职工不少于</t>
    </r>
    <r>
      <rPr>
        <sz val="10"/>
        <rFont val="宋体"/>
        <charset val="134"/>
      </rPr>
      <t>281</t>
    </r>
    <r>
      <rPr>
        <sz val="10"/>
        <color rgb="FF000000"/>
        <rFont val="宋体"/>
        <charset val="134"/>
      </rPr>
      <t>户</t>
    </r>
  </si>
  <si>
    <t>在标准内为382户慰问对象送温暖</t>
  </si>
  <si>
    <t>效益指标 （30分）</t>
  </si>
  <si>
    <t>慰问单位数量</t>
  </si>
  <si>
    <t>十一期间常态化送温暖</t>
  </si>
  <si>
    <t>物资慰问单位超过30家</t>
  </si>
  <si>
    <t>37家</t>
  </si>
  <si>
    <t>岗位红包</t>
  </si>
  <si>
    <t>慰问单位超过7家</t>
  </si>
  <si>
    <t>7家</t>
  </si>
  <si>
    <t>慰问职工人数</t>
  </si>
  <si>
    <t>七一慰问物资</t>
  </si>
  <si>
    <t>物资慰问职工不少于700人</t>
  </si>
  <si>
    <t>730人</t>
  </si>
  <si>
    <t>满意度指标（10分）</t>
  </si>
  <si>
    <t>服务对象满意度指标</t>
  </si>
  <si>
    <t>帮扶对象满意度</t>
  </si>
  <si>
    <t>帮扶对象满意度100%得10分，≥90%，得8分，≥80%得7分，≥70%得6分，60%以下得5分。</t>
  </si>
  <si>
    <t>帮扶对象满意度=100%</t>
  </si>
  <si>
    <t>总分（100分）</t>
  </si>
  <si>
    <t>项目绩效目标未完成原因分析及拟采取的措施：开展“两节”送温暖的资金，一般在农历年前使用完毕，农历除夕为2022年1月31日，而预算执行数统计至2021年12月31日，才出现预算未执行完毕的情况。</t>
  </si>
  <si>
    <t>自评结论：优</t>
  </si>
  <si>
    <t>该项目绩效评价结论为：</t>
  </si>
  <si>
    <t>填报部门（盖章）</t>
  </si>
  <si>
    <t>评价结论：</t>
  </si>
  <si>
    <t xml:space="preserve">注：1．项目自评打分满分为 100 分，各单位根据各项指标完成程度确定绩效指标得分，各项绩效指标得分汇总形成该项目自评的总分。
自评总分高于 95 分（含）的自评结论为“优”，95-85 分（含）为“良”，85-60 分（含）为“合格”，低于 60 分为“不合格”。
对存在未完成绩效目标的项目，需在“项目绩效目标未完成原因分析及拟采取的措施”栏中说明偏离目标、不能完成目标的原因及拟采取的措施。
</t>
  </si>
  <si>
    <t>计分方法</t>
  </si>
  <si>
    <t>劳模服务</t>
  </si>
  <si>
    <t>提升劳模服务品质</t>
  </si>
  <si>
    <t>从春节慰问、健康体检、绿色通道、疗休养等方面，提升劳模服务品质，增强劳模的荣誉感和归属感。</t>
  </si>
  <si>
    <t>《2021年工作要点》P4</t>
  </si>
  <si>
    <t>对困难职工帮扶</t>
  </si>
  <si>
    <t>精准帮扶</t>
  </si>
  <si>
    <t>健全完善工会常态化帮扶长效机制</t>
  </si>
  <si>
    <t>P5</t>
  </si>
  <si>
    <t>规范化建设</t>
  </si>
  <si>
    <t>推进两新组织工会规范化建设</t>
  </si>
  <si>
    <t>2021年新增**工会会员、组织</t>
  </si>
  <si>
    <t>P6</t>
  </si>
  <si>
    <t>推进县区总工会和基层工会经审工作规范化建设</t>
  </si>
  <si>
    <t>实地考察审计**个基层工会，**县区工会、发现**问题</t>
  </si>
  <si>
    <t>P8</t>
  </si>
  <si>
    <t>社会效益指标</t>
  </si>
  <si>
    <t>对小微企业工会经费补助</t>
  </si>
  <si>
    <t>坚持做好小微企业工会经费补助工作，确保政策更好惠及企业和职工。</t>
  </si>
  <si>
    <t>户外劳动者服务示范站点</t>
  </si>
  <si>
    <t>培养选树10个户外劳动者服务示范站点</t>
  </si>
  <si>
    <t>组织开展工人文化宫专题调研</t>
  </si>
  <si>
    <t>2021年底完成工人文化宫主体建设任务，编制市工人文化宫建设方案及室内功能布局方案，汲取外地经验，打造岳阳特色</t>
  </si>
  <si>
    <t>职工活动场地和阵地建设补助</t>
  </si>
  <si>
    <t>建好管好职工服务阵地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</si>
</sst>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.5"/>
      <color rgb="FF000000"/>
      <name val="仿宋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theme="0" tint="-0.5"/>
      <name val="Times New Roman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Times New Roman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10" fontId="5" fillId="0" borderId="3" xfId="0" applyNumberFormat="1" applyFont="1" applyFill="1" applyBorder="1" applyAlignment="1">
      <alignment horizontal="left" vertical="top" wrapText="1"/>
    </xf>
    <xf numFmtId="176" fontId="5" fillId="0" borderId="3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9" fontId="6" fillId="0" borderId="3" xfId="0" applyNumberFormat="1" applyFont="1" applyBorder="1" applyAlignment="1">
      <alignment horizontal="left" vertical="top" wrapText="1"/>
    </xf>
    <xf numFmtId="10" fontId="6" fillId="0" borderId="3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justify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vertical="top"/>
    </xf>
    <xf numFmtId="0" fontId="15" fillId="0" borderId="6" xfId="0" applyFont="1" applyFill="1" applyBorder="1" applyAlignment="1">
      <alignment vertical="top"/>
    </xf>
    <xf numFmtId="0" fontId="15" fillId="0" borderId="7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15" fillId="0" borderId="9" xfId="0" applyFont="1" applyFill="1" applyBorder="1" applyAlignment="1">
      <alignment vertical="top"/>
    </xf>
    <xf numFmtId="0" fontId="15" fillId="0" borderId="10" xfId="0" applyFont="1" applyFill="1" applyBorder="1" applyAlignment="1">
      <alignment vertical="top"/>
    </xf>
    <xf numFmtId="0" fontId="15" fillId="0" borderId="11" xfId="0" applyFont="1" applyFill="1" applyBorder="1" applyAlignment="1">
      <alignment vertical="top"/>
    </xf>
    <xf numFmtId="0" fontId="15" fillId="0" borderId="1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0" fontId="15" fillId="0" borderId="1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justify" vertical="top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zoomScale="115" zoomScaleNormal="115" topLeftCell="A7" workbookViewId="0">
      <selection activeCell="J26" sqref="J26"/>
    </sheetView>
  </sheetViews>
  <sheetFormatPr defaultColWidth="9" defaultRowHeight="13.5"/>
  <cols>
    <col min="2" max="2" width="13.375" customWidth="1"/>
    <col min="3" max="3" width="14.125" customWidth="1"/>
    <col min="4" max="4" width="18.75" customWidth="1"/>
    <col min="5" max="5" width="9" customWidth="1"/>
    <col min="6" max="6" width="13.75" customWidth="1"/>
    <col min="7" max="7" width="12.0666666666667" customWidth="1"/>
    <col min="8" max="8" width="4.625" customWidth="1"/>
    <col min="10" max="10" width="13.75"/>
    <col min="12" max="12" width="13.875" customWidth="1"/>
    <col min="13" max="13" width="24.875" customWidth="1"/>
    <col min="14" max="14" width="30.125" customWidth="1"/>
    <col min="15" max="15" width="25.125" customWidth="1"/>
    <col min="16" max="16" width="15" customWidth="1"/>
  </cols>
  <sheetData>
    <row r="1" s="8" customFormat="1" ht="20.25" customHeight="1" spans="1:7">
      <c r="A1" s="10" t="s">
        <v>0</v>
      </c>
      <c r="B1" s="10"/>
      <c r="C1" s="10"/>
      <c r="D1" s="10"/>
      <c r="E1" s="10"/>
      <c r="F1" s="10"/>
      <c r="G1" s="10"/>
    </row>
    <row r="2" s="8" customFormat="1" ht="22.75" customHeight="1" spans="1:7">
      <c r="A2" s="10"/>
      <c r="B2" s="10"/>
      <c r="C2" s="10"/>
      <c r="D2" s="10"/>
      <c r="E2" s="10"/>
      <c r="F2" s="10"/>
      <c r="G2" s="10"/>
    </row>
    <row r="3" s="8" customFormat="1" ht="17.25" customHeight="1" spans="1:15">
      <c r="A3" s="11" t="s">
        <v>1</v>
      </c>
      <c r="B3" s="12" t="s">
        <v>2</v>
      </c>
      <c r="C3" s="12"/>
      <c r="D3" s="12"/>
      <c r="E3" s="12"/>
      <c r="F3" s="12"/>
      <c r="G3" s="12"/>
      <c r="K3" s="3"/>
      <c r="L3" s="61"/>
      <c r="M3" s="61"/>
      <c r="N3" s="61"/>
      <c r="O3" s="61"/>
    </row>
    <row r="4" s="8" customFormat="1" ht="18.75" customHeight="1" spans="1:15">
      <c r="A4" s="11" t="s">
        <v>3</v>
      </c>
      <c r="B4" s="12" t="s">
        <v>4</v>
      </c>
      <c r="C4" s="13"/>
      <c r="D4" s="13"/>
      <c r="E4" s="13"/>
      <c r="F4" s="13"/>
      <c r="G4" s="13"/>
      <c r="K4" s="3"/>
      <c r="L4" s="61"/>
      <c r="M4" s="61"/>
      <c r="N4" s="61"/>
      <c r="O4" s="61"/>
    </row>
    <row r="5" s="8" customFormat="1" ht="18.75" customHeight="1" spans="1:15">
      <c r="A5" s="11" t="s">
        <v>5</v>
      </c>
      <c r="B5" s="12" t="s">
        <v>6</v>
      </c>
      <c r="C5" s="13"/>
      <c r="D5" s="12" t="s">
        <v>7</v>
      </c>
      <c r="E5" s="12" t="s">
        <v>6</v>
      </c>
      <c r="F5" s="13"/>
      <c r="G5" s="13"/>
      <c r="K5" s="3"/>
      <c r="L5" s="61"/>
      <c r="M5" s="61"/>
      <c r="N5" s="61"/>
      <c r="O5" s="61"/>
    </row>
    <row r="6" s="8" customFormat="1" ht="31.5" customHeight="1" spans="1:15">
      <c r="A6" s="14" t="s">
        <v>8</v>
      </c>
      <c r="B6" s="15"/>
      <c r="C6" s="11" t="s">
        <v>9</v>
      </c>
      <c r="D6" s="12" t="s">
        <v>10</v>
      </c>
      <c r="E6" s="11" t="s">
        <v>11</v>
      </c>
      <c r="F6" s="16" t="s">
        <v>12</v>
      </c>
      <c r="G6" s="11" t="s">
        <v>13</v>
      </c>
      <c r="K6" s="3"/>
      <c r="L6" s="61"/>
      <c r="M6" s="61"/>
      <c r="N6" s="61"/>
      <c r="O6" s="61"/>
    </row>
    <row r="7" s="8" customFormat="1" ht="31.5" customHeight="1" spans="1:15">
      <c r="A7" s="14"/>
      <c r="B7" s="11" t="s">
        <v>14</v>
      </c>
      <c r="C7" s="15">
        <v>370</v>
      </c>
      <c r="D7" s="15">
        <v>273.79</v>
      </c>
      <c r="E7" s="15" t="s">
        <v>15</v>
      </c>
      <c r="F7" s="17">
        <f>D7/C7</f>
        <v>0.739972972972973</v>
      </c>
      <c r="G7" s="18">
        <f>10*F7</f>
        <v>7.39972972972973</v>
      </c>
      <c r="K7" s="3"/>
      <c r="L7" s="61"/>
      <c r="M7" s="61"/>
      <c r="N7" s="61"/>
      <c r="O7" s="61"/>
    </row>
    <row r="8" s="8" customFormat="1" ht="30.75" customHeight="1" spans="1:15">
      <c r="A8" s="14"/>
      <c r="B8" s="11" t="s">
        <v>16</v>
      </c>
      <c r="C8" s="15">
        <v>370</v>
      </c>
      <c r="D8" s="15">
        <v>273.79</v>
      </c>
      <c r="E8" s="15" t="s">
        <v>15</v>
      </c>
      <c r="F8" s="17">
        <f>D8/C8</f>
        <v>0.739972972972973</v>
      </c>
      <c r="G8" s="18">
        <f>10*F8</f>
        <v>7.39972972972973</v>
      </c>
      <c r="K8" s="3"/>
      <c r="L8" s="3"/>
      <c r="M8" s="3"/>
      <c r="N8" s="3"/>
      <c r="O8" s="3"/>
    </row>
    <row r="9" s="8" customFormat="1" ht="18" customHeight="1" spans="1:15">
      <c r="A9" s="14"/>
      <c r="B9" s="11" t="s">
        <v>17</v>
      </c>
      <c r="C9" s="15"/>
      <c r="D9" s="15"/>
      <c r="E9" s="15"/>
      <c r="F9" s="19"/>
      <c r="G9" s="19"/>
      <c r="K9" s="3"/>
      <c r="L9" s="61"/>
      <c r="M9" s="61"/>
      <c r="N9" s="5"/>
      <c r="O9" s="5"/>
    </row>
    <row r="10" s="8" customFormat="1" ht="16.5" customHeight="1" spans="1:15">
      <c r="A10" s="14" t="s">
        <v>18</v>
      </c>
      <c r="B10" s="12" t="s">
        <v>19</v>
      </c>
      <c r="C10" s="12"/>
      <c r="D10" s="12"/>
      <c r="E10" s="12" t="s">
        <v>20</v>
      </c>
      <c r="F10" s="12"/>
      <c r="G10" s="12"/>
      <c r="K10" s="3"/>
      <c r="L10" s="61"/>
      <c r="M10" s="61"/>
      <c r="N10" s="5"/>
      <c r="O10" s="61"/>
    </row>
    <row r="11" s="8" customFormat="1" ht="50" customHeight="1" spans="1:15">
      <c r="A11" s="14"/>
      <c r="B11" s="20" t="s">
        <v>21</v>
      </c>
      <c r="C11" s="21"/>
      <c r="D11" s="21"/>
      <c r="E11" s="22" t="s">
        <v>21</v>
      </c>
      <c r="F11" s="23"/>
      <c r="G11" s="23"/>
      <c r="K11" s="3"/>
      <c r="L11" s="61"/>
      <c r="M11" s="61"/>
      <c r="N11" s="61"/>
      <c r="O11" s="5"/>
    </row>
    <row r="12" s="8" customFormat="1" ht="26.25" customHeight="1" spans="1:15">
      <c r="A12" s="12" t="s">
        <v>22</v>
      </c>
      <c r="B12" s="12"/>
      <c r="C12" s="12"/>
      <c r="D12" s="12"/>
      <c r="E12" s="12" t="s">
        <v>23</v>
      </c>
      <c r="F12" s="12"/>
      <c r="G12" s="12"/>
      <c r="K12" s="3"/>
      <c r="L12" s="61"/>
      <c r="M12" s="61"/>
      <c r="N12" s="61"/>
      <c r="O12" s="5"/>
    </row>
    <row r="13" ht="30" customHeight="1" spans="1:16">
      <c r="A13" s="24" t="s">
        <v>24</v>
      </c>
      <c r="B13" s="25" t="s">
        <v>25</v>
      </c>
      <c r="C13" s="25" t="s">
        <v>26</v>
      </c>
      <c r="D13" s="25" t="s">
        <v>27</v>
      </c>
      <c r="E13" s="25" t="s">
        <v>28</v>
      </c>
      <c r="F13" s="26" t="s">
        <v>29</v>
      </c>
      <c r="G13" s="26" t="s">
        <v>13</v>
      </c>
      <c r="K13" s="3"/>
      <c r="P13" s="62"/>
    </row>
    <row r="14" ht="24.95" customHeight="1" spans="1:16">
      <c r="A14" s="27" t="s">
        <v>30</v>
      </c>
      <c r="B14" s="28" t="s">
        <v>31</v>
      </c>
      <c r="C14" s="28" t="s">
        <v>32</v>
      </c>
      <c r="D14" s="29" t="s">
        <v>33</v>
      </c>
      <c r="E14" s="30">
        <v>5</v>
      </c>
      <c r="F14" s="31" t="s">
        <v>34</v>
      </c>
      <c r="G14" s="30">
        <v>5</v>
      </c>
      <c r="K14" s="3"/>
      <c r="P14" s="62"/>
    </row>
    <row r="15" ht="24.95" customHeight="1" spans="1:16">
      <c r="A15" s="27"/>
      <c r="B15" s="28"/>
      <c r="C15" s="28" t="s">
        <v>35</v>
      </c>
      <c r="D15" s="29" t="s">
        <v>36</v>
      </c>
      <c r="E15" s="30">
        <v>5</v>
      </c>
      <c r="F15" s="31" t="s">
        <v>37</v>
      </c>
      <c r="G15" s="30">
        <v>5</v>
      </c>
      <c r="K15" s="3"/>
      <c r="P15" s="62"/>
    </row>
    <row r="16" s="9" customFormat="1" ht="24.95" customHeight="1" spans="1:16">
      <c r="A16" s="14"/>
      <c r="B16" s="28"/>
      <c r="C16" s="32" t="s">
        <v>38</v>
      </c>
      <c r="D16" s="33">
        <v>273.79</v>
      </c>
      <c r="E16" s="30">
        <v>5</v>
      </c>
      <c r="F16" s="31" t="s">
        <v>39</v>
      </c>
      <c r="G16" s="30">
        <v>5</v>
      </c>
      <c r="H16"/>
      <c r="K16" s="3"/>
      <c r="L16"/>
      <c r="M16"/>
      <c r="N16"/>
      <c r="O16"/>
      <c r="P16" s="63"/>
    </row>
    <row r="17" ht="24.95" customHeight="1" spans="1:16">
      <c r="A17" s="27"/>
      <c r="B17" s="28"/>
      <c r="C17" s="32" t="s">
        <v>40</v>
      </c>
      <c r="D17" s="29" t="s">
        <v>41</v>
      </c>
      <c r="E17" s="30">
        <v>5</v>
      </c>
      <c r="F17" s="31" t="s">
        <v>42</v>
      </c>
      <c r="G17" s="30">
        <v>5</v>
      </c>
      <c r="J17" s="64"/>
      <c r="K17" s="3"/>
      <c r="P17" s="62"/>
    </row>
    <row r="18" ht="24.95" customHeight="1" spans="1:16">
      <c r="A18" s="27"/>
      <c r="B18" s="28" t="s">
        <v>43</v>
      </c>
      <c r="C18" s="32" t="s">
        <v>44</v>
      </c>
      <c r="D18" s="34">
        <v>1</v>
      </c>
      <c r="E18" s="30">
        <v>5</v>
      </c>
      <c r="F18" s="35">
        <v>1</v>
      </c>
      <c r="G18" s="30">
        <v>5</v>
      </c>
      <c r="J18" s="64"/>
      <c r="K18" s="3"/>
      <c r="P18" s="62"/>
    </row>
    <row r="19" ht="39" customHeight="1" spans="1:16">
      <c r="A19" s="27"/>
      <c r="B19" s="28" t="s">
        <v>45</v>
      </c>
      <c r="C19" s="32" t="s">
        <v>46</v>
      </c>
      <c r="D19" s="29" t="s">
        <v>47</v>
      </c>
      <c r="E19" s="30">
        <v>5</v>
      </c>
      <c r="F19" s="29" t="s">
        <v>47</v>
      </c>
      <c r="G19" s="30">
        <v>5</v>
      </c>
      <c r="J19" s="64"/>
      <c r="K19" s="3"/>
      <c r="P19" s="62"/>
    </row>
    <row r="20" ht="84" customHeight="1" spans="1:16">
      <c r="A20" s="27"/>
      <c r="B20" s="28" t="s">
        <v>48</v>
      </c>
      <c r="C20" s="32" t="s">
        <v>49</v>
      </c>
      <c r="D20" s="29" t="s">
        <v>50</v>
      </c>
      <c r="E20" s="30">
        <v>5</v>
      </c>
      <c r="F20" s="29" t="s">
        <v>50</v>
      </c>
      <c r="G20" s="30">
        <v>5</v>
      </c>
      <c r="J20" s="64"/>
      <c r="K20" s="3"/>
      <c r="P20" s="62"/>
    </row>
    <row r="21" ht="40" customHeight="1" spans="1:16">
      <c r="A21" s="27"/>
      <c r="B21" s="32" t="s">
        <v>51</v>
      </c>
      <c r="C21" s="32" t="s">
        <v>52</v>
      </c>
      <c r="D21" s="29" t="s">
        <v>53</v>
      </c>
      <c r="E21" s="30">
        <v>5</v>
      </c>
      <c r="F21" s="29" t="s">
        <v>53</v>
      </c>
      <c r="G21" s="30">
        <v>5</v>
      </c>
      <c r="J21" s="64"/>
      <c r="K21" s="3"/>
      <c r="P21" s="62"/>
    </row>
    <row r="22" ht="40" customHeight="1" spans="1:16">
      <c r="A22" s="27"/>
      <c r="B22" s="32" t="s">
        <v>54</v>
      </c>
      <c r="C22" s="32" t="s">
        <v>55</v>
      </c>
      <c r="D22" s="29" t="s">
        <v>56</v>
      </c>
      <c r="E22" s="30">
        <v>5</v>
      </c>
      <c r="F22" s="29" t="s">
        <v>57</v>
      </c>
      <c r="G22" s="30">
        <v>5</v>
      </c>
      <c r="J22" s="64"/>
      <c r="K22" s="3"/>
      <c r="P22" s="62"/>
    </row>
    <row r="23" ht="78" customHeight="1" spans="1:16">
      <c r="A23" s="27"/>
      <c r="B23" s="28" t="s">
        <v>58</v>
      </c>
      <c r="C23" s="36" t="s">
        <v>59</v>
      </c>
      <c r="D23" s="37" t="s">
        <v>60</v>
      </c>
      <c r="E23" s="30">
        <v>5</v>
      </c>
      <c r="F23" s="29" t="s">
        <v>61</v>
      </c>
      <c r="G23" s="30">
        <v>5</v>
      </c>
      <c r="K23" s="3"/>
      <c r="P23" s="62"/>
    </row>
    <row r="24" ht="31" customHeight="1" spans="1:16">
      <c r="A24" s="27" t="s">
        <v>62</v>
      </c>
      <c r="B24" s="32" t="s">
        <v>63</v>
      </c>
      <c r="C24" s="28" t="s">
        <v>64</v>
      </c>
      <c r="D24" s="38" t="s">
        <v>65</v>
      </c>
      <c r="E24" s="30">
        <v>10</v>
      </c>
      <c r="F24" s="31" t="s">
        <v>66</v>
      </c>
      <c r="G24" s="30">
        <v>10</v>
      </c>
      <c r="K24" s="3"/>
      <c r="L24" s="65"/>
      <c r="M24" s="4"/>
      <c r="N24" s="5"/>
      <c r="O24" s="5"/>
      <c r="P24" s="62"/>
    </row>
    <row r="25" ht="29" customHeight="1" spans="1:7">
      <c r="A25" s="27"/>
      <c r="B25" s="32"/>
      <c r="C25" s="32" t="s">
        <v>67</v>
      </c>
      <c r="D25" s="38" t="s">
        <v>68</v>
      </c>
      <c r="E25" s="30">
        <v>10</v>
      </c>
      <c r="F25" s="31" t="s">
        <v>69</v>
      </c>
      <c r="G25" s="30">
        <v>10</v>
      </c>
    </row>
    <row r="26" ht="29" customHeight="1" spans="1:7">
      <c r="A26" s="27"/>
      <c r="B26" s="28" t="s">
        <v>70</v>
      </c>
      <c r="C26" s="28" t="s">
        <v>71</v>
      </c>
      <c r="D26" s="38" t="s">
        <v>72</v>
      </c>
      <c r="E26" s="30">
        <v>10</v>
      </c>
      <c r="F26" s="31" t="s">
        <v>73</v>
      </c>
      <c r="G26" s="30">
        <v>10</v>
      </c>
    </row>
    <row r="27" ht="60" customHeight="1" spans="1:7">
      <c r="A27" s="39" t="s">
        <v>74</v>
      </c>
      <c r="B27" s="40" t="s">
        <v>75</v>
      </c>
      <c r="C27" s="40" t="s">
        <v>76</v>
      </c>
      <c r="D27" s="41" t="s">
        <v>77</v>
      </c>
      <c r="E27" s="42">
        <v>10</v>
      </c>
      <c r="F27" s="31" t="s">
        <v>78</v>
      </c>
      <c r="G27" s="42">
        <v>10</v>
      </c>
    </row>
    <row r="28" ht="19" customHeight="1" spans="1:7">
      <c r="A28" s="43" t="s">
        <v>79</v>
      </c>
      <c r="B28" s="43"/>
      <c r="C28" s="44"/>
      <c r="D28" s="44"/>
      <c r="E28" s="45">
        <v>100</v>
      </c>
      <c r="F28" s="44"/>
      <c r="G28" s="46">
        <v>97.4</v>
      </c>
    </row>
    <row r="29" spans="1:7">
      <c r="A29" s="47" t="s">
        <v>80</v>
      </c>
      <c r="B29" s="47"/>
      <c r="C29" s="47"/>
      <c r="D29" s="47"/>
      <c r="E29" s="47"/>
      <c r="F29" s="47"/>
      <c r="G29" s="47"/>
    </row>
    <row r="30" spans="1:7">
      <c r="A30" s="47"/>
      <c r="B30" s="47"/>
      <c r="C30" s="47"/>
      <c r="D30" s="47"/>
      <c r="E30" s="47"/>
      <c r="F30" s="47"/>
      <c r="G30" s="47"/>
    </row>
    <row r="31" spans="1:7">
      <c r="A31" s="47"/>
      <c r="B31" s="47"/>
      <c r="C31" s="47"/>
      <c r="D31" s="47"/>
      <c r="E31" s="47"/>
      <c r="F31" s="47"/>
      <c r="G31" s="47"/>
    </row>
    <row r="32" spans="1:7">
      <c r="A32" s="47" t="s">
        <v>81</v>
      </c>
      <c r="B32" s="47"/>
      <c r="C32" s="47"/>
      <c r="D32" s="47"/>
      <c r="E32" s="47"/>
      <c r="F32" s="47"/>
      <c r="G32" s="47"/>
    </row>
    <row r="33" spans="1:7">
      <c r="A33" s="48"/>
      <c r="B33" s="48"/>
      <c r="C33" s="48"/>
      <c r="D33" s="48"/>
      <c r="E33" s="48"/>
      <c r="F33" s="48"/>
      <c r="G33" s="48"/>
    </row>
    <row r="34" ht="23" customHeight="1" spans="1:7">
      <c r="A34" s="49" t="s">
        <v>82</v>
      </c>
      <c r="B34" s="50"/>
      <c r="C34" s="50"/>
      <c r="D34" s="50"/>
      <c r="E34" s="50"/>
      <c r="F34" s="50"/>
      <c r="G34" s="51"/>
    </row>
    <row r="35" ht="11" customHeight="1" spans="1:7">
      <c r="A35" s="52"/>
      <c r="B35" s="53"/>
      <c r="C35" s="53"/>
      <c r="D35" s="53"/>
      <c r="E35" s="53"/>
      <c r="F35" s="53"/>
      <c r="G35" s="54"/>
    </row>
    <row r="36" ht="26" customHeight="1" spans="1:7">
      <c r="A36" s="55"/>
      <c r="B36" s="56"/>
      <c r="C36" s="56"/>
      <c r="D36" s="56"/>
      <c r="E36" s="57" t="s">
        <v>83</v>
      </c>
      <c r="F36" s="57"/>
      <c r="G36" s="58"/>
    </row>
    <row r="37" ht="22" customHeight="1" spans="1:7">
      <c r="A37" s="59" t="s">
        <v>84</v>
      </c>
      <c r="B37" s="59"/>
      <c r="C37" s="59"/>
      <c r="D37" s="59"/>
      <c r="E37" s="59"/>
      <c r="F37" s="59"/>
      <c r="G37" s="59"/>
    </row>
    <row r="38" ht="21" customHeight="1" spans="1:7">
      <c r="A38" s="60"/>
      <c r="B38" s="60"/>
      <c r="C38" s="60"/>
      <c r="D38" s="60"/>
      <c r="E38" s="60"/>
      <c r="F38" s="60"/>
      <c r="G38" s="60"/>
    </row>
    <row r="39" spans="1:7">
      <c r="A39" s="47" t="s">
        <v>85</v>
      </c>
      <c r="B39" s="47"/>
      <c r="C39" s="47"/>
      <c r="D39" s="47"/>
      <c r="E39" s="47"/>
      <c r="F39" s="47"/>
      <c r="G39" s="47"/>
    </row>
    <row r="40" spans="1:7">
      <c r="A40" s="47"/>
      <c r="B40" s="47"/>
      <c r="C40" s="47"/>
      <c r="D40" s="47"/>
      <c r="E40" s="47"/>
      <c r="F40" s="47"/>
      <c r="G40" s="47"/>
    </row>
    <row r="41" spans="1:7">
      <c r="A41" s="47"/>
      <c r="B41" s="47"/>
      <c r="C41" s="47"/>
      <c r="D41" s="47"/>
      <c r="E41" s="47"/>
      <c r="F41" s="47"/>
      <c r="G41" s="47"/>
    </row>
    <row r="42" spans="1:7">
      <c r="A42" s="47"/>
      <c r="B42" s="47"/>
      <c r="C42" s="47"/>
      <c r="D42" s="47"/>
      <c r="E42" s="47"/>
      <c r="F42" s="47"/>
      <c r="G42" s="47"/>
    </row>
    <row r="43" spans="1:7">
      <c r="A43" s="47"/>
      <c r="B43" s="47"/>
      <c r="C43" s="47"/>
      <c r="D43" s="47"/>
      <c r="E43" s="47"/>
      <c r="F43" s="47"/>
      <c r="G43" s="47"/>
    </row>
    <row r="44" spans="1:7">
      <c r="A44" s="47"/>
      <c r="B44" s="47"/>
      <c r="C44" s="47"/>
      <c r="D44" s="47"/>
      <c r="E44" s="47"/>
      <c r="F44" s="47"/>
      <c r="G44" s="47"/>
    </row>
    <row r="45" spans="1:7">
      <c r="A45" s="47"/>
      <c r="B45" s="47"/>
      <c r="C45" s="47"/>
      <c r="D45" s="47"/>
      <c r="E45" s="47"/>
      <c r="F45" s="47"/>
      <c r="G45" s="47"/>
    </row>
  </sheetData>
  <mergeCells count="33">
    <mergeCell ref="B3:G3"/>
    <mergeCell ref="L3:O3"/>
    <mergeCell ref="B4:G4"/>
    <mergeCell ref="L4:O4"/>
    <mergeCell ref="B5:C5"/>
    <mergeCell ref="E5:G5"/>
    <mergeCell ref="L5:O5"/>
    <mergeCell ref="L6:O6"/>
    <mergeCell ref="L7:O7"/>
    <mergeCell ref="L8:M8"/>
    <mergeCell ref="B10:D10"/>
    <mergeCell ref="E10:G10"/>
    <mergeCell ref="B11:D11"/>
    <mergeCell ref="E11:G11"/>
    <mergeCell ref="A12:D12"/>
    <mergeCell ref="E12:G12"/>
    <mergeCell ref="A28:B28"/>
    <mergeCell ref="E36:G36"/>
    <mergeCell ref="A6:A9"/>
    <mergeCell ref="A10:A11"/>
    <mergeCell ref="A14:A23"/>
    <mergeCell ref="A24:A26"/>
    <mergeCell ref="B14:B17"/>
    <mergeCell ref="B24:B25"/>
    <mergeCell ref="K3:K7"/>
    <mergeCell ref="K8:K12"/>
    <mergeCell ref="K13:K24"/>
    <mergeCell ref="A1:G2"/>
    <mergeCell ref="L9:M12"/>
    <mergeCell ref="A37:G38"/>
    <mergeCell ref="A29:G31"/>
    <mergeCell ref="A32:G33"/>
    <mergeCell ref="A39:G45"/>
  </mergeCells>
  <pageMargins left="0.75" right="0.51180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2"/>
  <sheetViews>
    <sheetView workbookViewId="0">
      <selection activeCell="E7" sqref="E7"/>
    </sheetView>
  </sheetViews>
  <sheetFormatPr defaultColWidth="9" defaultRowHeight="13.5" outlineLevelCol="4"/>
  <cols>
    <col min="2" max="2" width="16.5" customWidth="1"/>
    <col min="3" max="3" width="21" customWidth="1"/>
    <col min="4" max="4" width="23" customWidth="1"/>
    <col min="5" max="5" width="37.625" customWidth="1"/>
  </cols>
  <sheetData>
    <row r="2" ht="14.25"/>
    <row r="3" ht="15" spans="2:5">
      <c r="B3" s="1" t="s">
        <v>25</v>
      </c>
      <c r="C3" s="2" t="s">
        <v>26</v>
      </c>
      <c r="D3" s="2" t="s">
        <v>27</v>
      </c>
      <c r="E3" s="3" t="s">
        <v>86</v>
      </c>
    </row>
    <row r="4" ht="51" spans="2:5">
      <c r="B4" s="4" t="s">
        <v>87</v>
      </c>
      <c r="C4" s="4" t="s">
        <v>88</v>
      </c>
      <c r="D4" s="5" t="s">
        <v>89</v>
      </c>
      <c r="E4" s="5" t="s">
        <v>90</v>
      </c>
    </row>
    <row r="5" ht="25.5" spans="2:5">
      <c r="B5" s="4" t="s">
        <v>91</v>
      </c>
      <c r="C5" s="4" t="s">
        <v>92</v>
      </c>
      <c r="D5" s="5" t="s">
        <v>93</v>
      </c>
      <c r="E5" s="5" t="s">
        <v>94</v>
      </c>
    </row>
    <row r="6" ht="25.5" spans="2:5">
      <c r="B6" s="6" t="s">
        <v>95</v>
      </c>
      <c r="C6" s="4" t="s">
        <v>96</v>
      </c>
      <c r="D6" s="5" t="s">
        <v>97</v>
      </c>
      <c r="E6" s="5" t="s">
        <v>98</v>
      </c>
    </row>
    <row r="7" ht="38.25" spans="2:5">
      <c r="B7" s="6"/>
      <c r="C7" s="5" t="s">
        <v>99</v>
      </c>
      <c r="D7" s="5" t="s">
        <v>100</v>
      </c>
      <c r="E7" s="5" t="s">
        <v>101</v>
      </c>
    </row>
    <row r="8" spans="2:5">
      <c r="B8" s="4"/>
      <c r="C8" s="5"/>
      <c r="D8" s="5"/>
      <c r="E8" s="5"/>
    </row>
    <row r="9" ht="38.25" spans="2:5">
      <c r="B9" s="7" t="s">
        <v>102</v>
      </c>
      <c r="C9" s="5" t="s">
        <v>103</v>
      </c>
      <c r="D9" s="5" t="s">
        <v>104</v>
      </c>
      <c r="E9" s="5"/>
    </row>
    <row r="10" ht="25.5" spans="2:5">
      <c r="B10" s="7"/>
      <c r="C10" s="5" t="s">
        <v>105</v>
      </c>
      <c r="D10" s="5" t="s">
        <v>106</v>
      </c>
      <c r="E10" s="5"/>
    </row>
    <row r="11" ht="63.75" spans="2:5">
      <c r="B11" s="7"/>
      <c r="C11" s="5" t="s">
        <v>107</v>
      </c>
      <c r="D11" s="5" t="s">
        <v>108</v>
      </c>
      <c r="E11" s="5"/>
    </row>
    <row r="12" ht="25.5" spans="2:5">
      <c r="B12" s="7"/>
      <c r="C12" s="4" t="s">
        <v>109</v>
      </c>
      <c r="D12" s="5" t="s">
        <v>110</v>
      </c>
      <c r="E12" s="5"/>
    </row>
  </sheetData>
  <mergeCells count="2">
    <mergeCell ref="B6:B7"/>
    <mergeCell ref="B9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许雷猴</cp:lastModifiedBy>
  <dcterms:created xsi:type="dcterms:W3CDTF">2021-11-22T19:14:00Z</dcterms:created>
  <dcterms:modified xsi:type="dcterms:W3CDTF">2022-09-28T03:25:45Z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DE1CA3B84A364E9395D1B8E93F5B76E9</vt:lpwstr>
  </property>
  <property fmtid="{D5CDD505-2E9C-101B-9397-08002B2CF9AE}" pid="3" name="KSOProductBuildVer">
    <vt:lpwstr>2052-11.1.0.12358</vt:lpwstr>
  </property>
</Properties>
</file>