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19" activeTab="1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专项清单" sheetId="22" r:id="rId22"/>
    <sheet name="21项目支出绩效目标表" sheetId="23" r:id="rId23"/>
    <sheet name="22整体支出绩效目标表" sheetId="24" r:id="rId24"/>
    <sheet name="23一般公共预算基本支出表" sheetId="25" r:id="rId25"/>
  </sheets>
  <definedNames>
    <definedName name="_xlnm._FilterDatabase" localSheetId="4" hidden="1">'3支出总表'!$A$5:$K$78</definedName>
    <definedName name="_xlnm._FilterDatabase" localSheetId="24" hidden="1">'23一般公共预算基本支出表'!$A$2:$N$80</definedName>
    <definedName name="_xlnm._FilterDatabase" localSheetId="21" hidden="1">'20专项清单'!$A$7:$N$31</definedName>
    <definedName name="_xlnm.Print_Titles" localSheetId="24">'23一般公共预算基本支出表'!$1:$2</definedName>
  </definedNames>
  <calcPr calcId="144525"/>
</workbook>
</file>

<file path=xl/sharedStrings.xml><?xml version="1.0" encoding="utf-8"?>
<sst xmlns="http://schemas.openxmlformats.org/spreadsheetml/2006/main" count="5001" uniqueCount="924">
  <si>
    <t>2022年岳阳地区部门预算公开表</t>
  </si>
  <si>
    <t>单位代码：</t>
  </si>
  <si>
    <t>250</t>
  </si>
  <si>
    <t>单位名称：</t>
  </si>
  <si>
    <t>岳阳市市场监督管理局</t>
  </si>
  <si>
    <t>联系电话：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</si>
  <si>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</si>
  <si>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</si>
  <si>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</si>
  <si>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</si>
  <si>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</si>
  <si>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</si>
  <si>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</si>
  <si>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</si>
  <si>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</si>
  <si>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</si>
  <si>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</si>
  <si>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</si>
  <si>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</si>
  <si>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</si>
  <si>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</si>
  <si>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</si>
  <si>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</si>
  <si>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</si>
  <si>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</si>
  <si>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</si>
  <si>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</si>
  <si>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</si>
  <si>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项目支出绩效目标表</t>
  </si>
  <si>
    <t>部门整体支出绩效目标表</t>
  </si>
  <si>
    <t>一般公共预算基本支出表</t>
  </si>
  <si>
    <t>部门公开表01</t>
  </si>
  <si>
    <t>填报部门：岳阳市市场监督管理局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</si>
  <si>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</si>
  <si>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</si>
  <si>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</si>
  <si>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</si>
  <si>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</si>
  <si>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</si>
  <si>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</si>
  <si>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</si>
  <si>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</si>
  <si>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</si>
  <si>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</si>
  <si>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</si>
  <si>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</si>
  <si>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</si>
  <si>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</si>
  <si>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</si>
  <si>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</si>
  <si>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</si>
  <si>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</si>
  <si>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</si>
  <si>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</si>
  <si>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</si>
  <si>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</si>
  <si>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</si>
  <si>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</si>
  <si>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</si>
  <si>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</si>
  <si>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</si>
  <si>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</si>
  <si>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</si>
  <si>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</si>
  <si>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</si>
  <si>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</si>
  <si>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</si>
  <si>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</si>
  <si>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</si>
  <si>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</si>
  <si>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</si>
  <si>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</si>
  <si>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</si>
  <si>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</si>
  <si>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</si>
  <si>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</si>
  <si>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</si>
  <si>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</si>
  <si>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</si>
  <si>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</si>
  <si>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</si>
  <si>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</si>
  <si>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</si>
  <si>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</si>
  <si>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</si>
  <si>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</si>
  <si>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</si>
  <si>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</si>
  <si>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</si>
  <si>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</si>
  <si>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</si>
  <si>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</si>
  <si>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</si>
  <si>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</si>
  <si>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</si>
  <si>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</si>
  <si>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</si>
  <si>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</si>
  <si>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</si>
  <si>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</si>
  <si>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</si>
  <si>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</si>
  <si>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</si>
  <si>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</si>
  <si>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</si>
  <si>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</si>
  <si>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</si>
  <si>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</si>
  <si>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</si>
  <si>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</si>
  <si>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</si>
  <si>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</si>
  <si>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</si>
  <si>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</si>
  <si>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</si>
  <si>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</si>
  <si>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</si>
  <si>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</si>
  <si>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</si>
  <si>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</si>
  <si>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</si>
  <si>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</si>
  <si>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</si>
  <si>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</si>
  <si>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</si>
  <si>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</si>
  <si>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</si>
  <si>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</si>
  <si>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</si>
  <si>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</si>
  <si>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</si>
  <si>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</si>
  <si>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</si>
  <si>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</si>
  <si>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</si>
  <si>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</si>
  <si>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</si>
  <si>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</si>
  <si>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</si>
  <si>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</si>
  <si>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</si>
  <si>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</si>
  <si>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</si>
  <si>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</si>
  <si>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</si>
  <si>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</si>
  <si>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</si>
  <si>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</si>
  <si>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</si>
  <si>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</si>
  <si>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</si>
  <si>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</si>
  <si>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</si>
  <si>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</si>
  <si>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</si>
  <si>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</si>
  <si>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 xml:space="preserve">  250001</t>
  </si>
  <si>
    <t xml:space="preserve">  岳阳市市场监督管理局本级</t>
  </si>
  <si>
    <t xml:space="preserve">  250004</t>
  </si>
  <si>
    <t xml:space="preserve">  岳阳市市场监督管理局城陵矶新港区分局</t>
  </si>
  <si>
    <t xml:space="preserve">  250005</t>
  </si>
  <si>
    <t xml:space="preserve">  岳阳市市场监管综合行政执法支队</t>
  </si>
  <si>
    <t xml:space="preserve">  250006</t>
  </si>
  <si>
    <t xml:space="preserve">  岳阳市检验检测中心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</si>
  <si>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</si>
  <si>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</si>
  <si>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</si>
  <si>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</si>
  <si>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</si>
  <si>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</si>
  <si>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</si>
  <si>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</si>
  <si>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</si>
  <si>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</si>
  <si>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</si>
  <si>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</si>
  <si>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201</t>
  </si>
  <si>
    <t>一般公共服务支出</t>
  </si>
  <si>
    <t>38</t>
  </si>
  <si>
    <t>20138</t>
  </si>
  <si>
    <t>市场监督管理事务</t>
  </si>
  <si>
    <t>01</t>
  </si>
  <si>
    <t xml:space="preserve">    2013801</t>
  </si>
  <si>
    <t xml:space="preserve">    行政运行</t>
  </si>
  <si>
    <t>02</t>
  </si>
  <si>
    <t xml:space="preserve">    2013802</t>
  </si>
  <si>
    <t xml:space="preserve">    一般行政管理事务</t>
  </si>
  <si>
    <t>04</t>
  </si>
  <si>
    <t xml:space="preserve">    2013804</t>
  </si>
  <si>
    <t xml:space="preserve">    市场主体管理</t>
  </si>
  <si>
    <t>05</t>
  </si>
  <si>
    <t xml:space="preserve">    2013805</t>
  </si>
  <si>
    <t xml:space="preserve">    市场秩序执法</t>
  </si>
  <si>
    <t>10</t>
  </si>
  <si>
    <t xml:space="preserve">    2013810</t>
  </si>
  <si>
    <t xml:space="preserve">    质量基础</t>
  </si>
  <si>
    <t>15</t>
  </si>
  <si>
    <t xml:space="preserve">    2013815</t>
  </si>
  <si>
    <t xml:space="preserve">    质量安全监管</t>
  </si>
  <si>
    <t>208</t>
  </si>
  <si>
    <t>社会保障和就业支出</t>
  </si>
  <si>
    <t>20805</t>
  </si>
  <si>
    <t>行政事业单位养老支出</t>
  </si>
  <si>
    <t xml:space="preserve">    2080501</t>
  </si>
  <si>
    <t xml:space="preserve">    行政单位离退休</t>
  </si>
  <si>
    <t xml:space="preserve">    2080505</t>
  </si>
  <si>
    <t xml:space="preserve">    机关事业单位基本养老保险缴费支出</t>
  </si>
  <si>
    <t>11</t>
  </si>
  <si>
    <t>20811</t>
  </si>
  <si>
    <t>残疾人事业</t>
  </si>
  <si>
    <t>99</t>
  </si>
  <si>
    <t xml:space="preserve">    2081199</t>
  </si>
  <si>
    <t xml:space="preserve">    其他残疾人事业支出</t>
  </si>
  <si>
    <t>210</t>
  </si>
  <si>
    <t>卫生健康支出</t>
  </si>
  <si>
    <t>21011</t>
  </si>
  <si>
    <t>行政事业单位医疗</t>
  </si>
  <si>
    <t xml:space="preserve">    2101101</t>
  </si>
  <si>
    <t xml:space="preserve">    行政单位医疗</t>
  </si>
  <si>
    <t>21015</t>
  </si>
  <si>
    <t>医疗保障管理事务</t>
  </si>
  <si>
    <t xml:space="preserve">    2101599</t>
  </si>
  <si>
    <t xml:space="preserve">    其他医疗保障管理事务支出</t>
  </si>
  <si>
    <t>221</t>
  </si>
  <si>
    <t>住房保障支出</t>
  </si>
  <si>
    <t>22102</t>
  </si>
  <si>
    <t>住房改革支出</t>
  </si>
  <si>
    <t xml:space="preserve">    2210201</t>
  </si>
  <si>
    <t xml:space="preserve">    住房公积金</t>
  </si>
  <si>
    <t>50</t>
  </si>
  <si>
    <t xml:space="preserve">    2013850</t>
  </si>
  <si>
    <t xml:space="preserve">    事业运行</t>
  </si>
  <si>
    <t>03</t>
  </si>
  <si>
    <t xml:space="preserve">    2101103</t>
  </si>
  <si>
    <t xml:space="preserve">    公务员医疗补助</t>
  </si>
  <si>
    <t>31</t>
  </si>
  <si>
    <t>20131</t>
  </si>
  <si>
    <t>党委办公厅（室）及相关机构事务</t>
  </si>
  <si>
    <t xml:space="preserve">    2013150</t>
  </si>
  <si>
    <t xml:space="preserve">    2101102</t>
  </si>
  <si>
    <t xml:space="preserve">    事业单位医疗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</si>
  <si>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</si>
  <si>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</si>
  <si>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</si>
  <si>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</si>
  <si>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</si>
  <si>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</si>
  <si>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</si>
  <si>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</si>
  <si>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</si>
  <si>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</si>
  <si>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</si>
  <si>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</si>
  <si>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</si>
  <si>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</si>
  <si>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</si>
  <si>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</si>
  <si>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</si>
  <si>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</si>
  <si>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</si>
  <si>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</si>
  <si>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</si>
  <si>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</si>
  <si>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</si>
  <si>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</si>
  <si>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</si>
  <si>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</si>
  <si>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</si>
  <si>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</si>
  <si>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</si>
  <si>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</si>
  <si>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</si>
  <si>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</si>
  <si>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</si>
  <si>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</si>
  <si>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</si>
  <si>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</si>
  <si>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</si>
  <si>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</si>
  <si>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</si>
  <si>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</si>
  <si>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</si>
  <si>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部门公开表07</t>
  </si>
  <si>
    <t>人员经费</t>
  </si>
  <si>
    <t>公用经费</t>
  </si>
  <si>
    <t xml:space="preserve">   208</t>
  </si>
  <si>
    <t xml:space="preserve">   社会保障和就业支出</t>
  </si>
  <si>
    <t xml:space="preserve">    20805</t>
  </si>
  <si>
    <t xml:space="preserve">    行政事业单位养老支出</t>
  </si>
  <si>
    <t xml:space="preserve">     2080501</t>
  </si>
  <si>
    <t xml:space="preserve">     行政单位离退休</t>
  </si>
  <si>
    <t xml:space="preserve">     2080505</t>
  </si>
  <si>
    <t xml:space="preserve">     机关事业单位基本养老保险缴费支出</t>
  </si>
  <si>
    <t xml:space="preserve">    20811</t>
  </si>
  <si>
    <t xml:space="preserve">    残疾人事业</t>
  </si>
  <si>
    <t xml:space="preserve">     2081199</t>
  </si>
  <si>
    <t xml:space="preserve">     其他残疾人事业支出</t>
  </si>
  <si>
    <t xml:space="preserve">   201</t>
  </si>
  <si>
    <t xml:space="preserve">   一般公共服务支出</t>
  </si>
  <si>
    <t xml:space="preserve">    20138</t>
  </si>
  <si>
    <t xml:space="preserve">    市场监督管理事务</t>
  </si>
  <si>
    <t xml:space="preserve">     2013801</t>
  </si>
  <si>
    <t xml:space="preserve">     行政运行</t>
  </si>
  <si>
    <t xml:space="preserve">     2013802</t>
  </si>
  <si>
    <t xml:space="preserve">     一般行政管理事务</t>
  </si>
  <si>
    <t xml:space="preserve">     2013804</t>
  </si>
  <si>
    <t xml:space="preserve">     市场主体管理</t>
  </si>
  <si>
    <t xml:space="preserve">     2013805</t>
  </si>
  <si>
    <t xml:space="preserve">     市场秩序执法</t>
  </si>
  <si>
    <t xml:space="preserve">     2013810</t>
  </si>
  <si>
    <t xml:space="preserve">     质量基础</t>
  </si>
  <si>
    <t xml:space="preserve">     2013815</t>
  </si>
  <si>
    <t xml:space="preserve">     质量安全监管</t>
  </si>
  <si>
    <t xml:space="preserve">   210</t>
  </si>
  <si>
    <t xml:space="preserve">   卫生健康支出</t>
  </si>
  <si>
    <t xml:space="preserve">    21011</t>
  </si>
  <si>
    <t xml:space="preserve">    行政事业单位医疗</t>
  </si>
  <si>
    <t xml:space="preserve">     2101101</t>
  </si>
  <si>
    <t xml:space="preserve">     行政单位医疗</t>
  </si>
  <si>
    <t xml:space="preserve">    21015</t>
  </si>
  <si>
    <t xml:space="preserve">    医疗保障管理事务</t>
  </si>
  <si>
    <t xml:space="preserve">     2101599</t>
  </si>
  <si>
    <t xml:space="preserve">     其他医疗保障管理事务支出</t>
  </si>
  <si>
    <t xml:space="preserve">   221</t>
  </si>
  <si>
    <t xml:space="preserve">   住房保障支出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</si>
  <si>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</si>
  <si>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</si>
  <si>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</si>
  <si>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</si>
  <si>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 xml:space="preserve">     2013850</t>
  </si>
  <si>
    <t xml:space="preserve">     事业运行</t>
  </si>
  <si>
    <t xml:space="preserve">     2101103</t>
  </si>
  <si>
    <t xml:space="preserve">     公务员医疗补助</t>
  </si>
  <si>
    <t xml:space="preserve">    20131</t>
  </si>
  <si>
    <t xml:space="preserve">    党委办公厅（室）及相关机构事务</t>
  </si>
  <si>
    <t xml:space="preserve">     2013150</t>
  </si>
  <si>
    <t xml:space="preserve">     2101102</t>
  </si>
  <si>
    <t xml:space="preserve">     事业单位医疗</t>
  </si>
  <si>
    <t>注：支出包括当年预算和上年结转安排的所有支出。</t>
  </si>
  <si>
    <t>部门公开表08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</si>
  <si>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</si>
  <si>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</si>
  <si>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</si>
  <si>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</si>
  <si>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</si>
  <si>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</si>
  <si>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部门公开表09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</si>
  <si>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</si>
  <si>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</si>
  <si>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</si>
  <si>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</si>
  <si>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</si>
  <si>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</si>
  <si>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</si>
  <si>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</si>
  <si>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</si>
  <si>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</si>
  <si>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</si>
  <si>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</si>
  <si>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</si>
  <si>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</si>
  <si>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部门公开表10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</si>
  <si>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</si>
  <si>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</si>
  <si>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</si>
  <si>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</si>
  <si>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</si>
  <si>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</si>
  <si>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部门公开表11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</si>
  <si>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</si>
  <si>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</si>
  <si>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</si>
  <si>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</si>
  <si>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</si>
  <si>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</si>
  <si>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</si>
  <si>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</si>
  <si>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</si>
  <si>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部门公开表12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</si>
  <si>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</si>
  <si>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</si>
  <si>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</si>
  <si>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</si>
  <si>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</si>
  <si>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</si>
  <si>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</si>
  <si>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</si>
  <si>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</si>
  <si>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</si>
  <si>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商品和服务支出</t>
  </si>
  <si>
    <t>部门公开表13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</si>
  <si>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</si>
  <si>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</si>
  <si>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</si>
  <si>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</si>
  <si>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</si>
  <si>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</si>
  <si>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</si>
  <si>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</si>
  <si>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</si>
  <si>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</si>
  <si>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</si>
  <si>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</si>
  <si>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</si>
  <si>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</si>
  <si>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</si>
  <si>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</si>
  <si>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</si>
  <si>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</si>
  <si>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</si>
  <si>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</si>
  <si>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部门公开表14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</si>
  <si>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</si>
  <si>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</si>
  <si>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</si>
  <si>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</si>
  <si>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</si>
  <si>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</si>
  <si>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</si>
  <si>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</si>
  <si>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部门公开表15</t>
  </si>
  <si>
    <t>本年政府性基金预算支出</t>
  </si>
  <si>
    <t>说明：本单位未安排政府性基金预算，因此该表为空。</t>
  </si>
  <si>
    <t>部门公开表16</t>
  </si>
  <si>
    <t>部门公开表17</t>
  </si>
  <si>
    <t>部门公开表18</t>
  </si>
  <si>
    <t>国有资本经营预算支出表</t>
  </si>
  <si>
    <t>本年国有资本经营预算支出</t>
  </si>
  <si>
    <t>说明：本单位未安排国有资本经营预算，因此该表为空。</t>
  </si>
  <si>
    <t>部门公开表19</t>
  </si>
  <si>
    <t>本年财政专户管理资金预算支出</t>
  </si>
  <si>
    <t>说明：本单位未安排财政专户管理资金预算，因此该表为空。</t>
  </si>
  <si>
    <t>部门公开表20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</si>
  <si>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</si>
  <si>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</si>
  <si>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</si>
  <si>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</si>
  <si>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</si>
  <si>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</si>
  <si>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</si>
  <si>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</si>
  <si>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</si>
  <si>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</si>
  <si>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</si>
  <si>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</si>
  <si>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</si>
  <si>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250001</t>
  </si>
  <si>
    <t xml:space="preserve">   工会经费补助</t>
  </si>
  <si>
    <t xml:space="preserve">   伙食补助</t>
  </si>
  <si>
    <t xml:space="preserve">   物业服务补贴</t>
  </si>
  <si>
    <t xml:space="preserve">   综合绩效奖和平安岳阳建设奖</t>
  </si>
  <si>
    <t xml:space="preserve">   办案费</t>
  </si>
  <si>
    <t xml:space="preserve">   办公设备购置</t>
  </si>
  <si>
    <t xml:space="preserve">   办公用房修缮</t>
  </si>
  <si>
    <t xml:space="preserve">   非税收入征收成本</t>
  </si>
  <si>
    <t xml:space="preserve">   市场主体管理</t>
  </si>
  <si>
    <t xml:space="preserve">   特种设备安全监管</t>
  </si>
  <si>
    <t xml:space="preserve">   质量基础</t>
  </si>
  <si>
    <t xml:space="preserve">   250004</t>
  </si>
  <si>
    <t xml:space="preserve">   预算安排综合绩效奖和平安岳阳建设奖</t>
  </si>
  <si>
    <t xml:space="preserve">   250005</t>
  </si>
  <si>
    <t xml:space="preserve">   预安排综合绩效奖和平安岳阳建设奖</t>
  </si>
  <si>
    <t xml:space="preserve">   250006</t>
  </si>
  <si>
    <t>部门公开表21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</si>
  <si>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</si>
  <si>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</si>
  <si>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</si>
  <si>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</si>
  <si>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</si>
  <si>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</si>
  <si>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</si>
  <si>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</si>
  <si>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</si>
  <si>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</si>
  <si>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</si>
  <si>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</si>
  <si>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</si>
  <si>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250001</t>
  </si>
  <si>
    <t>岳阳市市场监督管理局本级</t>
  </si>
  <si>
    <t xml:space="preserve">  办案费</t>
  </si>
  <si>
    <t>1.严厉打击食品、药品、医疗器械、保健食品及化妆品生产经营领域的违法行为，保障人民的食品药品安全；2.罚没征缴入库815万元，案件办结率100%，违法案件公示率100%；3.开展打击传销进校园、社区活动，打造无传销社区，及时捣毁传销窝点，遣返传销人员；4.抓好全市执法机构的指导和监督工作，负责查处大案要案、跨区域案件及上级交办案件的办理。</t>
  </si>
  <si>
    <t>效益指标</t>
  </si>
  <si>
    <t>社会效益指标</t>
  </si>
  <si>
    <t>传销活动得到有效遏制</t>
  </si>
  <si>
    <t>长期</t>
  </si>
  <si>
    <t>未达指标值酌情扣分</t>
  </si>
  <si>
    <t>时间</t>
  </si>
  <si>
    <t>定性</t>
  </si>
  <si>
    <t>营造公平有序的市场环境</t>
  </si>
  <si>
    <t>产出指标</t>
  </si>
  <si>
    <t>时效指标</t>
  </si>
  <si>
    <t>对总局传销检测点移送案件开展摸排处理时间</t>
  </si>
  <si>
    <t>30天</t>
  </si>
  <si>
    <t>处理时间小于30天</t>
  </si>
  <si>
    <t>天</t>
  </si>
  <si>
    <t>≤</t>
  </si>
  <si>
    <t>完成时间按</t>
  </si>
  <si>
    <t>2022年12月25日前</t>
  </si>
  <si>
    <t>年底前完成</t>
  </si>
  <si>
    <t>年月日</t>
  </si>
  <si>
    <t>定量</t>
  </si>
  <si>
    <t>数量指标</t>
  </si>
  <si>
    <t>组织实施公平竞争审查制度完成率</t>
  </si>
  <si>
    <t>100%</t>
  </si>
  <si>
    <t>完成率100%</t>
  </si>
  <si>
    <t>%</t>
  </si>
  <si>
    <t>≥</t>
  </si>
  <si>
    <t>组织指挥办理举报的、交办的、排查的传销案件结案率</t>
  </si>
  <si>
    <t>结案率100%</t>
  </si>
  <si>
    <t>罚没收入入库数</t>
  </si>
  <si>
    <t>8150000元</t>
  </si>
  <si>
    <t>罚没入库815万元</t>
  </si>
  <si>
    <t>元</t>
  </si>
  <si>
    <t>协助查处投诉举报垄断问题的查处率</t>
  </si>
  <si>
    <t>查处率100%</t>
  </si>
  <si>
    <t>质量指标</t>
  </si>
  <si>
    <t>案件办结率</t>
  </si>
  <si>
    <t>办结率100%</t>
  </si>
  <si>
    <t>＝</t>
  </si>
  <si>
    <t>案件公示率</t>
  </si>
  <si>
    <t>公式率100%</t>
  </si>
  <si>
    <t>经济成本指标</t>
  </si>
  <si>
    <t>执法活动成本</t>
  </si>
  <si>
    <t>预算成本之内</t>
  </si>
  <si>
    <t>326万元之内</t>
  </si>
  <si>
    <t>满意度指标</t>
  </si>
  <si>
    <t>服务对象满意度指标</t>
  </si>
  <si>
    <t>受侵害人对查处结果的满意度</t>
  </si>
  <si>
    <t>95%</t>
  </si>
  <si>
    <t>95%以上满意度</t>
  </si>
  <si>
    <t xml:space="preserve">  办公设备购置</t>
  </si>
  <si>
    <t>2021年报废办公家具及设备等固定资产，计划2022年购置办公家具等。</t>
  </si>
  <si>
    <t>采购完成时间</t>
  </si>
  <si>
    <t>2022年12月31日前</t>
  </si>
  <si>
    <t>采购在年底前完成</t>
  </si>
  <si>
    <t>日期</t>
  </si>
  <si>
    <t>采购成本控制</t>
  </si>
  <si>
    <t>不超过98万元</t>
  </si>
  <si>
    <t>购置质量合格率</t>
  </si>
  <si>
    <t>购置质量合格率100%</t>
  </si>
  <si>
    <t>政府采购率</t>
  </si>
  <si>
    <t>政府采购率100%</t>
  </si>
  <si>
    <t>空调</t>
  </si>
  <si>
    <t>5台</t>
  </si>
  <si>
    <t>购置空调5台</t>
  </si>
  <si>
    <t>台</t>
  </si>
  <si>
    <t>购置办公家具</t>
  </si>
  <si>
    <t>10套</t>
  </si>
  <si>
    <t>购置办公家具10套</t>
  </si>
  <si>
    <t>套</t>
  </si>
  <si>
    <t>单位职工满意度</t>
  </si>
  <si>
    <t>单位职工满意度100%</t>
  </si>
  <si>
    <t>生态效益指标</t>
  </si>
  <si>
    <t>信息化工作质量要求</t>
  </si>
  <si>
    <t>不断提升</t>
  </si>
  <si>
    <t>信息化工作质量要求提升</t>
  </si>
  <si>
    <t>-</t>
  </si>
  <si>
    <t>办公环境</t>
  </si>
  <si>
    <t>办公环境提升</t>
  </si>
  <si>
    <t xml:space="preserve">  办公用房修缮</t>
  </si>
  <si>
    <t>1、外墙幕墙玻璃拆除、墙面瓷砖整修；2、办公室、厕所改造。</t>
  </si>
  <si>
    <t>经济效益指标</t>
  </si>
  <si>
    <t>基础设施完好率</t>
  </si>
  <si>
    <t>完好率100%</t>
  </si>
  <si>
    <t>综合利率用</t>
  </si>
  <si>
    <t>利用率100%</t>
  </si>
  <si>
    <t>隐患消除情况</t>
  </si>
  <si>
    <t>有效</t>
  </si>
  <si>
    <t>无安全隐患</t>
  </si>
  <si>
    <t>工程验收合格率</t>
  </si>
  <si>
    <t>合格率100%</t>
  </si>
  <si>
    <t>施工单位资质达标率</t>
  </si>
  <si>
    <t>达标率100%</t>
  </si>
  <si>
    <t>配套设施完成率</t>
  </si>
  <si>
    <t>完成度100%</t>
  </si>
  <si>
    <t>大型修缮成本</t>
  </si>
  <si>
    <t>98万元之内</t>
  </si>
  <si>
    <t>修缮完成时间</t>
  </si>
  <si>
    <t>年底之前</t>
  </si>
  <si>
    <t>厕所维修改造</t>
  </si>
  <si>
    <t>8个</t>
  </si>
  <si>
    <t>维修改造机关厕所</t>
  </si>
  <si>
    <t>个</t>
  </si>
  <si>
    <t>幕墙玻璃拆除面积</t>
  </si>
  <si>
    <t>1000平方米</t>
  </si>
  <si>
    <t xml:space="preserve">幕墙玻璃拆除 </t>
  </si>
  <si>
    <t>平方米</t>
  </si>
  <si>
    <t>墙面瓷砖整修面积</t>
  </si>
  <si>
    <t>20000平方米</t>
  </si>
  <si>
    <t>整修面积2万平方米</t>
  </si>
  <si>
    <t>收益人员满意度</t>
  </si>
  <si>
    <t>满意度100%</t>
  </si>
  <si>
    <t xml:space="preserve">  非税收入征收成本</t>
  </si>
  <si>
    <t>1.完成2022年度非税执收任务；2.完成产品委托检验收费。</t>
  </si>
  <si>
    <t>依法依规管理</t>
  </si>
  <si>
    <t>规范</t>
  </si>
  <si>
    <t>依法依规收费</t>
  </si>
  <si>
    <t>其他非税收入征收数</t>
  </si>
  <si>
    <t>720万元</t>
  </si>
  <si>
    <t>其他非税收入征收超过720万元</t>
  </si>
  <si>
    <t>万元</t>
  </si>
  <si>
    <t>征收完成时间</t>
  </si>
  <si>
    <t>征收成本</t>
  </si>
  <si>
    <t>成本在306.4万元之内</t>
  </si>
  <si>
    <t>征收开票率</t>
  </si>
  <si>
    <t>开票率100%</t>
  </si>
  <si>
    <t>征收对象满意度</t>
  </si>
  <si>
    <t>90%</t>
  </si>
  <si>
    <t>满意度90%以上</t>
  </si>
  <si>
    <t xml:space="preserve">  工会经费补助</t>
  </si>
  <si>
    <t>预算安排机关人员工会经费补助，用于保障工会发放节日福利及其他活动等支出。</t>
  </si>
  <si>
    <t>补贴/奖励发放时间</t>
  </si>
  <si>
    <t>年底前发放到位</t>
  </si>
  <si>
    <t>/年/月/日</t>
  </si>
  <si>
    <t>反向促进经济发展</t>
  </si>
  <si>
    <t>经济平稳发展</t>
  </si>
  <si>
    <t>经济水平得以保持稳定并有所上升</t>
  </si>
  <si>
    <t>补贴/奖励覆盖率</t>
  </si>
  <si>
    <t>覆盖率达到100%</t>
  </si>
  <si>
    <t>生态环境成本指标</t>
  </si>
  <si>
    <t>对自然生态环境造成的负面影响</t>
  </si>
  <si>
    <t>无</t>
  </si>
  <si>
    <t>无负面影响</t>
  </si>
  <si>
    <t>补贴/奖励标准</t>
  </si>
  <si>
    <t>按文件定</t>
  </si>
  <si>
    <t>金额根据文件发放</t>
  </si>
  <si>
    <t>元/人</t>
  </si>
  <si>
    <t>社会成本指标</t>
  </si>
  <si>
    <t>补贴/奖励人员数量</t>
  </si>
  <si>
    <t>按单位在职在岗人员和实有离退休人员数量</t>
  </si>
  <si>
    <t>人</t>
  </si>
  <si>
    <t>对社会发展可能造成的负面影响</t>
  </si>
  <si>
    <t>补贴/奖励人群生活改善情况</t>
  </si>
  <si>
    <t>有所提升</t>
  </si>
  <si>
    <t>补贴/奖励人群生活得到改善</t>
  </si>
  <si>
    <t>生态坏境改善情况</t>
  </si>
  <si>
    <t>有所改善</t>
  </si>
  <si>
    <t>实现可持续发展</t>
  </si>
  <si>
    <t>受益对象满意度</t>
  </si>
  <si>
    <t>大于等于95%</t>
  </si>
  <si>
    <t>绝大部分人满意</t>
  </si>
  <si>
    <t xml:space="preserve">  伙食补助</t>
  </si>
  <si>
    <t>预算安排机关人员伙食补助，做好机关人员用餐保障工作。</t>
  </si>
  <si>
    <t xml:space="preserve">  市场主体管理</t>
  </si>
  <si>
    <t>1.做好全市企业信用信息公示和监管系统建设管理工作，建立经营异常名录和“黑名单”，廵开展违法失信企业名单和“双随机、一公开”等监管；2.做好市场主体监督管理信息和公示信息归集、共享、联合惩戒的协调联系工作；3.指导查处无照生产经营和相关无证生产经营行为。4.做好规定范围内的市场主体登记注册、工业产品、计量、特种设备、食品、药品、医疗器械、化妆品及广告发布登记等行政审批事项。5.处理好规定范围内企业名称争议工作，指导市场监督管理方面的行政许可；6.扶持个体私营经济发展，承担完善小微企业名录工作。</t>
  </si>
  <si>
    <t>公示行政处罚信息条数</t>
  </si>
  <si>
    <t>1000条</t>
  </si>
  <si>
    <t>条</t>
  </si>
  <si>
    <t>公示异常名录信息条数</t>
  </si>
  <si>
    <t>开展网络市场监测完成数量</t>
  </si>
  <si>
    <t>≥2次</t>
  </si>
  <si>
    <t>次</t>
  </si>
  <si>
    <t>开展网络市场监管的举措数量</t>
  </si>
  <si>
    <t>≥3个</t>
  </si>
  <si>
    <t>开展网络交易普法培训宣传次数</t>
  </si>
  <si>
    <t>≥1次</t>
  </si>
  <si>
    <t>根据“双随机”要求实地检查平台、网店数量</t>
  </si>
  <si>
    <t>≥10个</t>
  </si>
  <si>
    <t>法制教育和培训人次</t>
  </si>
  <si>
    <t>1500人次</t>
  </si>
  <si>
    <t>人次</t>
  </si>
  <si>
    <t>市场主体增长户数</t>
  </si>
  <si>
    <t>2万户</t>
  </si>
  <si>
    <t>户</t>
  </si>
  <si>
    <t>简易注销户数</t>
  </si>
  <si>
    <t>500户</t>
  </si>
  <si>
    <t>清理僵尸企业户数</t>
  </si>
  <si>
    <t>100户</t>
  </si>
  <si>
    <t>企业设立登记全程电子化使用率</t>
  </si>
  <si>
    <t>大于等于80%</t>
  </si>
  <si>
    <t>跑一次办成率</t>
  </si>
  <si>
    <t>大于等于92%</t>
  </si>
  <si>
    <t>双随机一公开录入率和公示率</t>
  </si>
  <si>
    <t>企业年报率</t>
  </si>
  <si>
    <t>企业开办完成时间</t>
  </si>
  <si>
    <t>小于等于2天</t>
  </si>
  <si>
    <t>网络交易合同格式条款整治成本</t>
  </si>
  <si>
    <t>≤5万元</t>
  </si>
  <si>
    <t>广告监测监管成本</t>
  </si>
  <si>
    <t>≤15万元</t>
  </si>
  <si>
    <t>企业信用信息公示宣传成本</t>
  </si>
  <si>
    <t>≤10万元</t>
  </si>
  <si>
    <t>联络员备案及企业年报联系工作委托第三方服务成本</t>
  </si>
  <si>
    <t>信用监管成本</t>
  </si>
  <si>
    <t>≤30万元</t>
  </si>
  <si>
    <t>市场主体登记成本</t>
  </si>
  <si>
    <t>持续减少</t>
  </si>
  <si>
    <t>健全市场监管服务</t>
  </si>
  <si>
    <t>为市场主体提供必要服务</t>
  </si>
  <si>
    <t>提升企业注销便利化程度</t>
  </si>
  <si>
    <t>进一步完善企业简易注销登记改革、畅通僵尸企业注销通道，优化一般注销流程</t>
  </si>
  <si>
    <t>服务对象回访满意</t>
  </si>
  <si>
    <t xml:space="preserve">  特种设备安全监管</t>
  </si>
  <si>
    <t>1.开展特种设备安全监察、监督；2.指导查处特种设备相关重大违法行为；3.推动特种设备安全科技研究并推广应用。</t>
  </si>
  <si>
    <t>遏制重特大事故、减少较大和一般事故</t>
  </si>
  <si>
    <t>持续提升特种设备安全监管能力和水平</t>
  </si>
  <si>
    <t>加强特种设备安全监管水平和应急救援能力建设</t>
  </si>
  <si>
    <t>特种设备行政许可证后监督抽查任务完成时间</t>
  </si>
  <si>
    <t>2022年12月10日之前</t>
  </si>
  <si>
    <t>特种设备风险分析与应急演练工作完成数量</t>
  </si>
  <si>
    <t>≥8次</t>
  </si>
  <si>
    <t>特种设备安全性能专项整治工作完成数量</t>
  </si>
  <si>
    <t>≥5次</t>
  </si>
  <si>
    <t>特种设备作业人员考试人数</t>
  </si>
  <si>
    <t>≥2600人.次</t>
  </si>
  <si>
    <t>特种设备节能环保专项工作完成数量</t>
  </si>
  <si>
    <t>特种设备安全监察人员培训次数</t>
  </si>
  <si>
    <t>≥300人次</t>
  </si>
  <si>
    <t>抽查特种设备使用单位家数</t>
  </si>
  <si>
    <t>≥200家</t>
  </si>
  <si>
    <t>家</t>
  </si>
  <si>
    <t>特种设备安全宣传教育活动开展次数</t>
  </si>
  <si>
    <t>≥10次</t>
  </si>
  <si>
    <t>开展特种设备安全宣传教育活动成本</t>
  </si>
  <si>
    <t>抽查特种设备重点使用单位完成率</t>
  </si>
  <si>
    <t>≥100%</t>
  </si>
  <si>
    <t>特种设备作业人员考试工作实际完成率</t>
  </si>
  <si>
    <t>≥90%</t>
  </si>
  <si>
    <t>社会满意度</t>
  </si>
  <si>
    <t xml:space="preserve">  物业服务补贴</t>
  </si>
  <si>
    <t>预算安排机关人员物业补贴，用于保障物业服务。</t>
  </si>
  <si>
    <t xml:space="preserve">  质量基础</t>
  </si>
  <si>
    <t>1、开展电取暖器、消防产品、低速电动车等重点商品专项整治；2、开展防爆电器、水泥、建材等重要工业产品质量风险排查整治；3、对食品相关产品生产企业实施证后监管；4、对设置生产许可的生产企业实施证后监管；5、对棉花等纤维产品的质量实施监管；6、新建、扩建、改建岳阳市最高社会公用计量标准；7、评选表彰第六届市长质量获奖企业和个人，组织开展质量提升年活动，开展服务质量检测；8、积极申报2022年标准化试点示范项目。</t>
  </si>
  <si>
    <t>抽查产品类别完成数量</t>
  </si>
  <si>
    <t>≥26类</t>
  </si>
  <si>
    <t>未达到指标值酌情扣分</t>
  </si>
  <si>
    <t>棉花等纤维质量监督报告完成数量</t>
  </si>
  <si>
    <t>≥120份</t>
  </si>
  <si>
    <t>份</t>
  </si>
  <si>
    <t>组织开展全市质量月活动完成次数</t>
  </si>
  <si>
    <t>≥13次</t>
  </si>
  <si>
    <t>完成生产许可证后监督抽查企业数量</t>
  </si>
  <si>
    <t>≥36个</t>
  </si>
  <si>
    <t>开展市场监管抽检批次</t>
  </si>
  <si>
    <t>≥700批次</t>
  </si>
  <si>
    <t>批次</t>
  </si>
  <si>
    <t>开展质量月活动的市场主体数量</t>
  </si>
  <si>
    <t>≥200个</t>
  </si>
  <si>
    <t>首席质量官与人才培训期数</t>
  </si>
  <si>
    <t>≥2期</t>
  </si>
  <si>
    <t>期</t>
  </si>
  <si>
    <t>开展第五届市长质量奖评选</t>
  </si>
  <si>
    <t>开展标准化试点示范项目</t>
  </si>
  <si>
    <t>≥5个</t>
  </si>
  <si>
    <t>计量标准建标数</t>
  </si>
  <si>
    <t>≥64个</t>
  </si>
  <si>
    <t>集贸市场衡器数</t>
  </si>
  <si>
    <t>≥2000台</t>
  </si>
  <si>
    <t>强制检定工作计量器具的备案及检定数</t>
  </si>
  <si>
    <t>≥3.5万台</t>
  </si>
  <si>
    <t>万台</t>
  </si>
  <si>
    <t>新建、扩建、改建计量标准数</t>
  </si>
  <si>
    <t>≥3项</t>
  </si>
  <si>
    <t>检验检测机构双随机监督抽查比例</t>
  </si>
  <si>
    <t>≥10%</t>
  </si>
  <si>
    <t>全市各市县开展质量月宣传活动完成率</t>
  </si>
  <si>
    <t>2022年9月30日前</t>
  </si>
  <si>
    <t>计量标准通过率</t>
  </si>
  <si>
    <t>强制检定率</t>
  </si>
  <si>
    <t>等于备案率</t>
  </si>
  <si>
    <t>检定率</t>
  </si>
  <si>
    <t>≥95%</t>
  </si>
  <si>
    <t>计量标准合格率</t>
  </si>
  <si>
    <t>开展质量月宣传活动次数</t>
  </si>
  <si>
    <t>≥200次</t>
  </si>
  <si>
    <t>不合格企业后处理工作完成率</t>
  </si>
  <si>
    <t>抽查产品批次完成率</t>
  </si>
  <si>
    <t>产商品质量抽查检验成本</t>
  </si>
  <si>
    <t>≤80万元</t>
  </si>
  <si>
    <t>第五届市长质量奖评选完成时间</t>
  </si>
  <si>
    <t>2022/12/30之前</t>
  </si>
  <si>
    <t>质量月活动完成时间</t>
  </si>
  <si>
    <t>2022/9/30之前</t>
  </si>
  <si>
    <t>质量工作考核工作成本</t>
  </si>
  <si>
    <t>≤2万元</t>
  </si>
  <si>
    <t>编制质量强省资料汇编成本</t>
  </si>
  <si>
    <t>≤1万元</t>
  </si>
  <si>
    <t>首席质量官与人才培训成本</t>
  </si>
  <si>
    <t>质量月宣传活动成本</t>
  </si>
  <si>
    <t>缺陷产品召回工作成本</t>
  </si>
  <si>
    <t>计量器具使用方满意调查</t>
  </si>
  <si>
    <t>提升政府服务能力</t>
  </si>
  <si>
    <t>企业减税降费</t>
  </si>
  <si>
    <t>贸易结算公平性</t>
  </si>
  <si>
    <t xml:space="preserve">  综合绩效奖和平安岳阳建设奖</t>
  </si>
  <si>
    <t>预算安排综合绩效奖和平安岳阳建设奖，保障绩效考核和平安建设工作。</t>
  </si>
  <si>
    <t>250004</t>
  </si>
  <si>
    <t>岳阳市市场监督管理局城陵矶新港区分局</t>
  </si>
  <si>
    <t>预算安排工会经费补助，保障单位工会会员福利及工会活动等开支.</t>
  </si>
  <si>
    <t>按在编在岗人员数定</t>
  </si>
  <si>
    <t>不超编超岗发放</t>
  </si>
  <si>
    <t>预算安排伙食补助，保障职工伙食等支出.</t>
  </si>
  <si>
    <t>预算安排物业服务补贴，用于保障单位物业服务补贴正常发放.</t>
  </si>
  <si>
    <t xml:space="preserve">  预算安排综合绩效奖和平安岳阳建设奖</t>
  </si>
  <si>
    <t>预算安排综合绩效奖和平安岳阳建设奖，用于保障综合绩效奖和平安岳阳建设奖正常发放.</t>
  </si>
  <si>
    <t>指标内容</t>
  </si>
  <si>
    <t>评分标准</t>
  </si>
  <si>
    <t>250005</t>
  </si>
  <si>
    <t>岳阳市市场监管综合行政执法支队</t>
  </si>
  <si>
    <t>工会经费按人均3000元补贴到位</t>
  </si>
  <si>
    <t>收益对象满意度</t>
  </si>
  <si>
    <t>生态环境改善情况</t>
  </si>
  <si>
    <t>伙食补助按人均4000元补贴到位</t>
  </si>
  <si>
    <t>物业服务补贴按人均3600元发放到位</t>
  </si>
  <si>
    <t xml:space="preserve">  预安排综合绩效奖和平安岳阳建设奖</t>
  </si>
  <si>
    <t>综合绩效奖和平安岳阳建设奖按人均20000元预发到位</t>
  </si>
  <si>
    <t>250006</t>
  </si>
  <si>
    <t>岳阳市检验检测中心</t>
  </si>
  <si>
    <t>完成2022年工会经费的绩效目标。</t>
  </si>
  <si>
    <t>补贴/奖励人群生活情况</t>
  </si>
  <si>
    <t>绝大部分满意</t>
  </si>
  <si>
    <t>完成2022年伙食补助的绩效目标。</t>
  </si>
  <si>
    <t>对自然生态造成的负面影响</t>
  </si>
  <si>
    <t>绝大部份人满意</t>
  </si>
  <si>
    <t>完成2022年物业服务补贴绩效目标。</t>
  </si>
  <si>
    <t>年/月/日</t>
  </si>
  <si>
    <t>综合绩效奖和平安岳阳建设奖</t>
  </si>
  <si>
    <t>对自然生态发展造成的负面影响</t>
  </si>
  <si>
    <t>/年 /月  /日</t>
  </si>
  <si>
    <t>部门公开表22</t>
  </si>
  <si>
    <t>整体支出绩效目标表</t>
  </si>
  <si>
    <t>部门：250_岳阳市市场监督管理局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</si>
  <si>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</si>
  <si>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</si>
  <si>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</si>
  <si>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</si>
  <si>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</si>
  <si>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</si>
  <si>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</si>
  <si>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</si>
  <si>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</si>
  <si>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</si>
  <si>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1、坚持党建引领的红线。扎实开展“不忘初心、牢记使命”主题教育，抓班子带队伍，坚定干部职工理想信念。
2、抓实商事改革的主线。进一步深化商事制度“放管服”改革，落实“一件事一次办”，巩固成果，突出特色。
3、守住市场安全的底线。突出食品药品特种设备、重点工业产品监管，防范风险，维护市场公平正义。
4、紧扣消费维权的热线。围绕中心，服务大局，完善机构改革，服务市委市政府中心工作，维护好消费者权益。</t>
  </si>
  <si>
    <t xml:space="preserve"> 数量指标</t>
  </si>
  <si>
    <t>1.食品抽检批次；
2.食用农产品抽检批次；
3.药品抽检批次；
4.化妆品抽检批次；
5.强制检定工作计量器具的备案及检定数
6.集贸市场衡器数
7.计量标准建标数</t>
  </si>
  <si>
    <t>1.食品抽检批次≥1500批次；
2.食用农产品抽检批次≥700批次；
3.药品抽检批次≥330批次；
4.化妆品抽检批次≥70批次；
5.强制检定工作计量器具的备案及检定数3.5万台；
6.集贸市场衡器数≥2000台；
7.计量标准建标数≥64个。</t>
  </si>
  <si>
    <t xml:space="preserve"> 质量指标</t>
  </si>
  <si>
    <t>1.抽检结果完成
2.发生影响恶劣的重大执法违法违规事件
3.食品生产环节发生系统性、区域性安全事故次数</t>
  </si>
  <si>
    <t>=</t>
  </si>
  <si>
    <t>1.抽检结果完成:100%；
2.发生影响恶劣的重大执法违法违规事件为0次；
3.食品生产环节发生系统性、区域性安全事故次数为0次</t>
  </si>
  <si>
    <t xml:space="preserve"> 时效指标</t>
  </si>
  <si>
    <t>1.抽样完成时间
2.检验完成时间</t>
  </si>
  <si>
    <t>1.抽样于2022年11月10日前
2.检验于2022年11月30日前</t>
  </si>
  <si>
    <t>成本指标</t>
  </si>
  <si>
    <t>控制在预算之内</t>
  </si>
  <si>
    <t>预算批复数据</t>
  </si>
  <si>
    <t xml:space="preserve">效益指标 </t>
  </si>
  <si>
    <t>能通过12315投诉挽回损失</t>
  </si>
  <si>
    <t>是</t>
  </si>
  <si>
    <t>生产、消费安全事故发生件数</t>
  </si>
  <si>
    <t>无生产、消费安全事故　</t>
  </si>
  <si>
    <t>市场监管法治化程度和法治化的营商环境</t>
  </si>
  <si>
    <t xml:space="preserve"> 可持续影响指标</t>
  </si>
  <si>
    <t>1.企业注销便利化程度
2.特种设备安全监管能力和水平
3.行政执法能力</t>
  </si>
  <si>
    <t>消费者对消费环境满意度</t>
  </si>
  <si>
    <t>≥90%　</t>
  </si>
  <si>
    <t>1、推进质量强市战略。推进质量提升工程，推进名牌发展战略，推进标准引领战略，推进产业转型升级，推进企业帮扶服务。
2、加强质量安全监管。
3、加强质检工作。加强食品相关产品监管，加强民生计量监管，加强棉花和纤维制品监管等。
4、完成食品及保健食品、药品、医疗器械、化妆品等抽验工作。
5、在全市开展食品及保健食品、药品、医疗器械、化妆品企业监管及飞行检查工作。
6、加大食品药品犯罪打击力度，保障人民群众的饮食用药用械安全。
7、开展全市食品安全宣传周和安全用药月活动。
8、分级对全市基层监管队伍进行专业知识培训。
9、提高应急能力水平和基层装备配备水平。
10、坚持商事改革为主线，服务全民创新创业。
11、坚持市场监管为主责，营造良好市场环境。
12、坚持消费维权为主业，消费维权扎实有为。
13、坚持党建统揽为主题，自身建设不断加强。14、完成上级部门和区政府（管委会）交办的其他任务。</t>
  </si>
  <si>
    <t>对生产企业、个体进行监管检查服务</t>
  </si>
  <si>
    <t>监管覆盖率达到100%</t>
  </si>
  <si>
    <t>查处、消费者申诉举报</t>
  </si>
  <si>
    <t>无证照查处率100%；
不合格品查处率100%；消费者申诉举报100%</t>
  </si>
  <si>
    <t>安全监管完成时间</t>
  </si>
  <si>
    <t>本年度内</t>
  </si>
  <si>
    <t>年/月</t>
  </si>
  <si>
    <t>2023年12月完成</t>
  </si>
  <si>
    <t>控制在预算内</t>
  </si>
  <si>
    <t>按预算执行</t>
  </si>
  <si>
    <t>促进市场经济发展</t>
  </si>
  <si>
    <t>/</t>
  </si>
  <si>
    <t>实现可持续提升</t>
  </si>
  <si>
    <t>减少违法违规行为</t>
  </si>
  <si>
    <t>实现可持续改善</t>
  </si>
  <si>
    <t>对生态环境造成的影响</t>
  </si>
  <si>
    <t>对企业发展的有效促进</t>
  </si>
  <si>
    <t>持续提升</t>
  </si>
  <si>
    <t>实现可持续提高</t>
  </si>
  <si>
    <t>监管相对人、群众满意率</t>
  </si>
  <si>
    <r>
      <rPr>
        <sz val="7"/>
        <rFont val="SimSun"/>
        <charset val="134"/>
      </rPr>
      <t>≧</t>
    </r>
    <r>
      <rPr>
        <sz val="11"/>
        <color rgb="FF000000"/>
        <rFont val="仿宋_GB2312"/>
        <charset val="134"/>
      </rPr>
      <t>95%</t>
    </r>
  </si>
  <si>
    <t>1.建立和完善市场监管、知识产权综合执法及稽查办案的制度措施并组织实施。组织指导查处市场主体准入、生产、经营、交易中的有关违法行为和案件查办工作。督办、组织查办影响较大和跨区域的大案要案。  
2.查处权限内食品生产、流通环节和餐饮等领域违法行为。
3.查处权限内药品、医疗器械、化妆品、保健食品、特殊医学用途配方食品、婴幼儿配方食品、食盐质量等领域违法行为。
4.查处权限内质量、计量、标准化、认证认可、检验检测和涉及特种设备等领域违法行为。
5.查处权限内价格收费违法、不正当竞争、电子商务违法、违法直销、传销、虚假宣传、侵犯商标专利知识产权和制售假冒伪劣商品等违法行为。
6.全面推行行政执法公示制度、执法全过程记录制度、重大执法决定法制审核制度；建立统一指挥、跨区域协作、部门配合、整体联动的市场监管综合行政执法工作机制，完善行政执法与刑事司法相衔接的协调机制。                                                                          
7.对县（市、区）市场监管综合行政执法工作进行指导、协调、监督和考核。</t>
  </si>
  <si>
    <t>查办案件数量</t>
  </si>
  <si>
    <t>≥50件</t>
  </si>
  <si>
    <t>件</t>
  </si>
  <si>
    <t>查办案件数量达标</t>
  </si>
  <si>
    <t>重大执法决定法制审核</t>
  </si>
  <si>
    <t>绝大部分达到</t>
  </si>
  <si>
    <t>发现违法行为立即行动</t>
  </si>
  <si>
    <t>总支出控制在预算之内</t>
  </si>
  <si>
    <t>总支出控制达标</t>
  </si>
  <si>
    <t>非税收入</t>
  </si>
  <si>
    <t>≥800万元</t>
  </si>
  <si>
    <t>非税收入达标</t>
  </si>
  <si>
    <t>加大违法行为打击力度，减少各领域违法行为，保障市场安全</t>
  </si>
  <si>
    <t>覆盖率≥90%</t>
  </si>
  <si>
    <t>营造依法行政环境</t>
  </si>
  <si>
    <t>良好</t>
  </si>
  <si>
    <t>营造良好依法行政环境</t>
  </si>
  <si>
    <t>建立良好市场秩序持续年限</t>
  </si>
  <si>
    <t>≥3年</t>
  </si>
  <si>
    <t>年</t>
  </si>
  <si>
    <t>建立良好市场秩序持续3年以上</t>
  </si>
  <si>
    <t>企业满意度</t>
  </si>
  <si>
    <t>≥80%</t>
  </si>
  <si>
    <t>大部分满意</t>
  </si>
  <si>
    <t>1.完成食品、药品、工业产品、服装纤维制品监督检验；
2.完成委托检验,
3.完成苎麻公正检验，
4.完成监管棉公正检验；
5.完成强检计量器具，
6.非强检计量器具。</t>
  </si>
  <si>
    <t xml:space="preserve">  ≥</t>
  </si>
  <si>
    <t>按照国家、省、市三级下达的监督抽查批次。</t>
  </si>
  <si>
    <t>台件、批次</t>
  </si>
  <si>
    <t>全年监督抽样检验零差错，正确率为100%。确保量值传递准确可靠率100%。</t>
  </si>
  <si>
    <t xml:space="preserve">  %</t>
  </si>
  <si>
    <t>在规定时效内完成各项指标.</t>
  </si>
  <si>
    <t>2023年1-12月</t>
  </si>
  <si>
    <t xml:space="preserve">  日期</t>
  </si>
  <si>
    <t>1.人员成本不超年初预算
2.监督抽查检验成本不超年初预算
3.基本支出不超年初预算</t>
  </si>
  <si>
    <t>1.人员成本867.88万元
2.一般商品服务支133.42出万元
3.基本支出合计1001.3万元</t>
  </si>
  <si>
    <t>为全市的食品、医药、产品、计量企业提供技术支持和服务，为一方经济发展做出新的更大贡献。</t>
  </si>
  <si>
    <t>定性指标</t>
  </si>
  <si>
    <t>服务地方经济发展，服务产业发展，为食品.医药.产品.计量安全监管提供重要的技术支撑。</t>
  </si>
  <si>
    <t>紧贴政府经济工作，适应检验检定市场需求，合理的开发和利用资源，实现科学管理服务社会可持续发展。</t>
  </si>
  <si>
    <t>长期持续影响.</t>
  </si>
  <si>
    <t>收集建立企业档案557家，对其中125家发出了《致企业的一封公开信》和《中心检测工作及廉洁自律情况反馈表》，从工作态度、工作作风、工作质量、廉洁情况等5方面情况收集满意度，满意度高。</t>
  </si>
  <si>
    <t>满意度≥99%</t>
  </si>
  <si>
    <t xml:space="preserve"> </t>
  </si>
  <si>
    <t>部门公开表23</t>
  </si>
  <si>
    <t>部门：岳阳市市场监督管理局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</si>
</sst>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7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SimSun"/>
      <charset val="134"/>
    </font>
    <font>
      <b/>
      <sz val="17"/>
      <name val="SimSun"/>
      <charset val="134"/>
    </font>
    <font>
      <b/>
      <sz val="9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b/>
      <sz val="7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sz val="8"/>
      <name val="SimSun"/>
      <charset val="134"/>
    </font>
    <font>
      <b/>
      <sz val="19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45"/>
      <name val="黑体"/>
      <charset val="134"/>
    </font>
    <font>
      <sz val="15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7" fillId="18" borderId="0" applyNumberFormat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0" fontId="20" fillId="8" borderId="4" applyNumberFormat="false" applyAlignment="false" applyProtection="false">
      <alignment vertical="center"/>
    </xf>
    <xf numFmtId="0" fontId="24" fillId="14" borderId="5" applyNumberFormat="false" applyAlignment="false" applyProtection="false">
      <alignment vertical="center"/>
    </xf>
    <xf numFmtId="0" fontId="26" fillId="17" borderId="0" applyNumberFormat="false" applyBorder="false" applyAlignment="false" applyProtection="false">
      <alignment vertical="center"/>
    </xf>
    <xf numFmtId="0" fontId="32" fillId="0" borderId="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8" fillId="0" borderId="6" applyNumberFormat="false" applyFill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41" fontId="2" fillId="0" borderId="0" applyFont="false" applyFill="false" applyBorder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9" fillId="0" borderId="3" applyNumberFormat="false" applyFill="false" applyAlignment="false" applyProtection="false">
      <alignment vertical="center"/>
    </xf>
    <xf numFmtId="0" fontId="30" fillId="0" borderId="8" applyNumberFormat="false" applyFill="false" applyAlignment="false" applyProtection="false">
      <alignment vertical="center"/>
    </xf>
    <xf numFmtId="0" fontId="18" fillId="12" borderId="0" applyNumberFormat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43" fontId="2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31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42" fontId="2" fillId="0" borderId="0" applyFont="false" applyFill="false" applyBorder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18" fillId="26" borderId="0" applyNumberFormat="false" applyBorder="false" applyAlignment="false" applyProtection="false">
      <alignment vertical="center"/>
    </xf>
    <xf numFmtId="0" fontId="2" fillId="27" borderId="10" applyNumberFormat="false" applyFont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35" fillId="29" borderId="0" applyNumberFormat="false" applyBorder="false" applyAlignment="false" applyProtection="false">
      <alignment vertical="center"/>
    </xf>
    <xf numFmtId="0" fontId="18" fillId="31" borderId="0" applyNumberFormat="false" applyBorder="false" applyAlignment="false" applyProtection="false">
      <alignment vertical="center"/>
    </xf>
    <xf numFmtId="0" fontId="27" fillId="19" borderId="0" applyNumberFormat="false" applyBorder="false" applyAlignment="false" applyProtection="false">
      <alignment vertical="center"/>
    </xf>
    <xf numFmtId="0" fontId="34" fillId="8" borderId="7" applyNumberFormat="false" applyAlignment="false" applyProtection="false">
      <alignment vertical="center"/>
    </xf>
    <xf numFmtId="0" fontId="17" fillId="30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7" fillId="28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9" fontId="2" fillId="0" borderId="0" applyFont="false" applyFill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44" fontId="2" fillId="0" borderId="0" applyFont="false" applyFill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8" fillId="33" borderId="0" applyNumberFormat="false" applyBorder="false" applyAlignment="false" applyProtection="false">
      <alignment vertical="center"/>
    </xf>
    <xf numFmtId="0" fontId="29" fillId="21" borderId="7" applyNumberFormat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7" fillId="3" borderId="0" applyNumberFormat="false" applyBorder="false" applyAlignment="false" applyProtection="false">
      <alignment vertical="center"/>
    </xf>
    <xf numFmtId="0" fontId="18" fillId="25" borderId="0" applyNumberFormat="false" applyBorder="false" applyAlignment="false" applyProtection="false">
      <alignment vertical="center"/>
    </xf>
  </cellStyleXfs>
  <cellXfs count="74">
    <xf numFmtId="0" fontId="0" fillId="0" borderId="0" xfId="0" applyFont="true">
      <alignment vertical="center"/>
    </xf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vertical="center"/>
    </xf>
    <xf numFmtId="0" fontId="3" fillId="0" borderId="0" xfId="0" applyFont="true" applyFill="true" applyBorder="true" applyAlignment="true">
      <alignment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vertical="center" wrapText="true"/>
    </xf>
    <xf numFmtId="0" fontId="8" fillId="0" borderId="1" xfId="0" applyFont="true" applyFill="true" applyBorder="true" applyAlignment="true">
      <alignment vertical="center" wrapText="true"/>
    </xf>
    <xf numFmtId="0" fontId="8" fillId="0" borderId="1" xfId="0" applyFont="true" applyFill="true" applyBorder="true" applyAlignment="true">
      <alignment horizontal="left" vertical="center" wrapText="true"/>
    </xf>
    <xf numFmtId="0" fontId="8" fillId="2" borderId="1" xfId="0" applyFont="true" applyFill="true" applyBorder="true" applyAlignment="true">
      <alignment horizontal="left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8" fillId="2" borderId="1" xfId="0" applyFont="true" applyFill="true" applyBorder="true" applyAlignment="true">
      <alignment horizontal="center" vertical="center" wrapText="true"/>
    </xf>
    <xf numFmtId="0" fontId="7" fillId="2" borderId="1" xfId="0" applyFont="true" applyFill="true" applyBorder="true" applyAlignment="true">
      <alignment horizontal="center" vertical="center" wrapText="true"/>
    </xf>
    <xf numFmtId="0" fontId="7" fillId="2" borderId="1" xfId="0" applyFont="true" applyFill="true" applyBorder="true" applyAlignment="true">
      <alignment horizontal="left" vertical="center" wrapText="true"/>
    </xf>
    <xf numFmtId="4" fontId="8" fillId="0" borderId="1" xfId="0" applyNumberFormat="true" applyFont="true" applyFill="true" applyBorder="true" applyAlignment="true">
      <alignment vertical="center" wrapText="true"/>
    </xf>
    <xf numFmtId="4" fontId="7" fillId="0" borderId="1" xfId="0" applyNumberFormat="true" applyFont="true" applyFill="true" applyBorder="true" applyAlignment="true">
      <alignment vertical="center" wrapText="true"/>
    </xf>
    <xf numFmtId="4" fontId="7" fillId="0" borderId="1" xfId="0" applyNumberFormat="true" applyFont="true" applyFill="true" applyBorder="true" applyAlignment="true">
      <alignment horizontal="right" vertical="center" wrapText="true"/>
    </xf>
    <xf numFmtId="0" fontId="3" fillId="0" borderId="0" xfId="0" applyFont="true" applyFill="true" applyBorder="true" applyAlignment="true">
      <alignment horizontal="right" vertical="center" wrapText="true"/>
    </xf>
    <xf numFmtId="0" fontId="5" fillId="0" borderId="0" xfId="0" applyFont="true" applyFill="true" applyBorder="true" applyAlignment="true">
      <alignment horizontal="right" vertical="center" wrapText="true"/>
    </xf>
    <xf numFmtId="0" fontId="3" fillId="0" borderId="0" xfId="0" applyFont="true" applyBorder="true" applyAlignment="true">
      <alignment vertical="center" wrapText="true"/>
    </xf>
    <xf numFmtId="0" fontId="9" fillId="0" borderId="0" xfId="0" applyFont="true" applyBorder="true" applyAlignment="true">
      <alignment horizontal="center" vertical="center" wrapText="true"/>
    </xf>
    <xf numFmtId="0" fontId="10" fillId="0" borderId="0" xfId="0" applyFont="true" applyBorder="true" applyAlignment="true">
      <alignment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vertical="center" wrapText="true"/>
    </xf>
    <xf numFmtId="4" fontId="7" fillId="0" borderId="1" xfId="0" applyNumberFormat="true" applyFont="true" applyBorder="true" applyAlignment="true">
      <alignment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left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left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9" fontId="7" fillId="0" borderId="1" xfId="0" applyNumberFormat="true" applyFont="true" applyBorder="true" applyAlignment="true">
      <alignment vertical="center" wrapText="true"/>
    </xf>
    <xf numFmtId="0" fontId="5" fillId="0" borderId="0" xfId="0" applyFont="true" applyBorder="true" applyAlignment="true">
      <alignment horizontal="right" vertical="center" wrapText="true"/>
    </xf>
    <xf numFmtId="0" fontId="7" fillId="0" borderId="1" xfId="0" applyFont="true" applyBorder="true" applyAlignment="true">
      <alignment horizontal="left" vertical="center" wrapText="true"/>
    </xf>
    <xf numFmtId="0" fontId="12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left" vertical="center" wrapText="true"/>
    </xf>
    <xf numFmtId="4" fontId="8" fillId="0" borderId="1" xfId="0" applyNumberFormat="true" applyFont="true" applyBorder="true" applyAlignment="true">
      <alignment vertical="center" wrapText="true"/>
    </xf>
    <xf numFmtId="0" fontId="8" fillId="0" borderId="1" xfId="0" applyFont="true" applyBorder="true" applyAlignment="true">
      <alignment vertical="center" wrapText="true"/>
    </xf>
    <xf numFmtId="0" fontId="3" fillId="0" borderId="0" xfId="0" applyFont="true" applyBorder="true" applyAlignment="true">
      <alignment horizontal="right" vertical="center" wrapText="true"/>
    </xf>
    <xf numFmtId="0" fontId="4" fillId="0" borderId="0" xfId="0" applyFont="true" applyBorder="true" applyAlignment="true">
      <alignment horizontal="center" vertical="center" wrapText="true"/>
    </xf>
    <xf numFmtId="4" fontId="7" fillId="0" borderId="1" xfId="0" applyNumberFormat="true" applyFont="true" applyBorder="true" applyAlignment="true">
      <alignment horizontal="right" vertical="center" wrapText="true"/>
    </xf>
    <xf numFmtId="0" fontId="8" fillId="2" borderId="1" xfId="0" applyFont="true" applyFill="true" applyBorder="true" applyAlignment="true">
      <alignment vertical="center" wrapText="true"/>
    </xf>
    <xf numFmtId="4" fontId="8" fillId="0" borderId="1" xfId="0" applyNumberFormat="true" applyFont="true" applyBorder="true" applyAlignment="true">
      <alignment horizontal="right" vertical="center" wrapText="true"/>
    </xf>
    <xf numFmtId="0" fontId="7" fillId="2" borderId="1" xfId="0" applyFont="true" applyFill="true" applyBorder="true" applyAlignment="true">
      <alignment vertical="center" wrapText="true"/>
    </xf>
    <xf numFmtId="4" fontId="7" fillId="2" borderId="1" xfId="0" applyNumberFormat="true" applyFont="true" applyFill="true" applyBorder="true" applyAlignment="true">
      <alignment vertical="center" wrapText="true"/>
    </xf>
    <xf numFmtId="0" fontId="3" fillId="0" borderId="1" xfId="0" applyFont="true" applyBorder="true" applyAlignment="true">
      <alignment vertical="center" wrapText="true"/>
    </xf>
    <xf numFmtId="4" fontId="8" fillId="2" borderId="1" xfId="0" applyNumberFormat="true" applyFont="true" applyFill="true" applyBorder="true" applyAlignment="true">
      <alignment vertical="center" wrapText="true"/>
    </xf>
    <xf numFmtId="0" fontId="3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vertical="center" wrapText="true"/>
    </xf>
    <xf numFmtId="0" fontId="11" fillId="0" borderId="1" xfId="0" applyFont="true" applyBorder="true" applyAlignment="true">
      <alignment vertical="center" wrapText="true"/>
    </xf>
    <xf numFmtId="0" fontId="6" fillId="2" borderId="1" xfId="0" applyFont="true" applyFill="true" applyBorder="true" applyAlignment="true">
      <alignment horizontal="left" vertical="center" wrapText="true"/>
    </xf>
    <xf numFmtId="0" fontId="11" fillId="2" borderId="1" xfId="0" applyFont="true" applyFill="true" applyBorder="true" applyAlignment="true">
      <alignment horizontal="center" vertical="center" wrapText="true"/>
    </xf>
    <xf numFmtId="0" fontId="11" fillId="2" borderId="1" xfId="0" applyFont="true" applyFill="true" applyBorder="true" applyAlignment="true">
      <alignment horizontal="left" vertical="center" wrapText="true"/>
    </xf>
    <xf numFmtId="4" fontId="6" fillId="0" borderId="1" xfId="0" applyNumberFormat="true" applyFont="true" applyBorder="true" applyAlignment="true">
      <alignment vertical="center" wrapText="true"/>
    </xf>
    <xf numFmtId="4" fontId="6" fillId="2" borderId="1" xfId="0" applyNumberFormat="true" applyFont="true" applyFill="true" applyBorder="true" applyAlignment="true">
      <alignment vertical="center" wrapText="true"/>
    </xf>
    <xf numFmtId="4" fontId="11" fillId="2" borderId="1" xfId="0" applyNumberFormat="true" applyFont="true" applyFill="true" applyBorder="true" applyAlignment="true">
      <alignment vertical="center" wrapText="true"/>
    </xf>
    <xf numFmtId="0" fontId="6" fillId="2" borderId="1" xfId="0" applyFont="true" applyFill="true" applyBorder="true" applyAlignment="true">
      <alignment vertical="center" wrapText="true"/>
    </xf>
    <xf numFmtId="0" fontId="11" fillId="2" borderId="1" xfId="0" applyFont="true" applyFill="true" applyBorder="true" applyAlignment="true">
      <alignment vertical="center" wrapText="true"/>
    </xf>
    <xf numFmtId="0" fontId="13" fillId="0" borderId="0" xfId="0" applyFont="true" applyBorder="true" applyAlignment="true">
      <alignment horizontal="center" vertical="center" wrapText="true"/>
    </xf>
    <xf numFmtId="0" fontId="8" fillId="0" borderId="0" xfId="0" applyFont="true" applyBorder="true" applyAlignment="true">
      <alignment vertical="center" wrapText="true"/>
    </xf>
    <xf numFmtId="0" fontId="7" fillId="0" borderId="0" xfId="0" applyFont="true" applyBorder="true" applyAlignment="true">
      <alignment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14" fillId="0" borderId="1" xfId="0" applyFont="true" applyBorder="true" applyAlignment="true">
      <alignment horizontal="center" vertical="center" wrapText="true"/>
    </xf>
    <xf numFmtId="0" fontId="14" fillId="0" borderId="1" xfId="0" applyFont="true" applyBorder="true" applyAlignment="true">
      <alignment horizontal="left" vertical="center" wrapText="true"/>
    </xf>
    <xf numFmtId="0" fontId="14" fillId="2" borderId="1" xfId="0" applyFont="true" applyFill="true" applyBorder="true" applyAlignment="true">
      <alignment horizontal="left" vertical="center" wrapText="true"/>
    </xf>
    <xf numFmtId="0" fontId="0" fillId="0" borderId="2" xfId="0" applyFont="true" applyBorder="true" applyAlignment="true">
      <alignment horizontal="center" vertical="center"/>
    </xf>
    <xf numFmtId="0" fontId="0" fillId="0" borderId="2" xfId="0" applyFont="true" applyBorder="true">
      <alignment vertical="center"/>
    </xf>
    <xf numFmtId="0" fontId="15" fillId="0" borderId="0" xfId="0" applyFont="true" applyBorder="true" applyAlignment="true">
      <alignment horizontal="center" vertical="center" wrapText="true"/>
    </xf>
    <xf numFmtId="0" fontId="16" fillId="0" borderId="0" xfId="0" applyFont="true" applyBorder="true" applyAlignment="true">
      <alignment vertical="center" wrapText="true"/>
    </xf>
    <xf numFmtId="0" fontId="13" fillId="0" borderId="0" xfId="0" applyFont="true" applyBorder="true" applyAlignment="true">
      <alignment horizontal="left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workbookViewId="0">
      <selection activeCell="A1" sqref="A1"/>
    </sheetView>
  </sheetViews>
  <sheetFormatPr defaultColWidth="10" defaultRowHeight="13.5"/>
  <cols>
    <col min="1" max="16" width="9.76666666666667" customWidth="true"/>
  </cols>
  <sheetData>
    <row r="1" ht="16.35" customHeight="true" spans="1:1">
      <c r="A1" s="20"/>
    </row>
    <row r="2" ht="122.8" customHeight="true" spans="1:15">
      <c r="A2" s="71" t="s">
        <v>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ht="16.35" customHeight="true"/>
    <row r="4" ht="16.35" customHeight="true"/>
    <row r="5" ht="16.35" customHeight="true"/>
    <row r="6" ht="16.35" customHeight="true"/>
    <row r="7" ht="68.4" customHeight="true" spans="3:9">
      <c r="C7" s="72" t="s">
        <v>1</v>
      </c>
      <c r="D7" s="72"/>
      <c r="E7" s="73" t="s">
        <v>2</v>
      </c>
      <c r="F7" s="73"/>
      <c r="G7" s="73"/>
      <c r="H7" s="73"/>
      <c r="I7" s="73"/>
    </row>
    <row r="8" ht="68.4" customHeight="true" spans="3:9">
      <c r="C8" s="72" t="s">
        <v>3</v>
      </c>
      <c r="D8" s="72"/>
      <c r="E8" s="73" t="s">
        <v>4</v>
      </c>
      <c r="F8" s="73"/>
      <c r="G8" s="73"/>
      <c r="H8" s="73"/>
      <c r="I8" s="73"/>
    </row>
    <row r="9" ht="68.4" customHeight="true" spans="3:8">
      <c r="C9" s="72" t="s">
        <v>5</v>
      </c>
      <c r="D9" s="72"/>
      <c r="E9" s="20"/>
      <c r="F9" s="20"/>
      <c r="G9" s="20"/>
      <c r="H9" s="20"/>
    </row>
  </sheetData>
  <mergeCells count="7">
    <mergeCell ref="A2:O2"/>
    <mergeCell ref="C7:D7"/>
    <mergeCell ref="E7:I7"/>
    <mergeCell ref="C8:D8"/>
    <mergeCell ref="E8:I8"/>
    <mergeCell ref="C9:D9"/>
    <mergeCell ref="E9:H9"/>
  </mergeCells>
  <printOptions horizontalCentered="true" verticalCentered="true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6"/>
  <sheetViews>
    <sheetView workbookViewId="0">
      <selection activeCell="A1" sqref="A1"/>
    </sheetView>
  </sheetViews>
  <sheetFormatPr defaultColWidth="10" defaultRowHeight="13.5"/>
  <cols>
    <col min="1" max="1" width="4.34166666666667" customWidth="true"/>
    <col min="2" max="2" width="4.75" customWidth="true"/>
    <col min="3" max="3" width="5.425" customWidth="true"/>
    <col min="4" max="4" width="9.63333333333333" customWidth="true"/>
    <col min="5" max="5" width="21.3083333333333" customWidth="true"/>
    <col min="6" max="6" width="13.4333333333333" customWidth="true"/>
    <col min="7" max="7" width="12.4833333333333" customWidth="true"/>
    <col min="8" max="9" width="10.2583333333333" customWidth="true"/>
    <col min="10" max="10" width="9.09166666666667" customWidth="true"/>
    <col min="11" max="11" width="10.2583333333333" customWidth="true"/>
    <col min="12" max="12" width="12.4833333333333" customWidth="true"/>
    <col min="13" max="13" width="9.63333333333333" customWidth="true"/>
    <col min="14" max="14" width="9.90833333333333" customWidth="true"/>
    <col min="15" max="16" width="9.76666666666667" customWidth="true"/>
  </cols>
  <sheetData>
    <row r="1" ht="16.35" customHeight="true" spans="1:14">
      <c r="A1" s="20"/>
      <c r="M1" s="41" t="s">
        <v>339</v>
      </c>
      <c r="N1" s="41"/>
    </row>
    <row r="2" ht="44.85" customHeight="true" spans="1:14">
      <c r="A2" s="42" t="s">
        <v>15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ht="22.4" customHeight="true" spans="1:14">
      <c r="A3" s="36" t="s">
        <v>32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3" t="s">
        <v>33</v>
      </c>
      <c r="N3" s="33"/>
    </row>
    <row r="4" ht="42.25" customHeight="true" spans="1:14">
      <c r="A4" s="37" t="s">
        <v>165</v>
      </c>
      <c r="B4" s="37"/>
      <c r="C4" s="37"/>
      <c r="D4" s="37" t="s">
        <v>242</v>
      </c>
      <c r="E4" s="37" t="s">
        <v>243</v>
      </c>
      <c r="F4" s="37" t="s">
        <v>260</v>
      </c>
      <c r="G4" s="37" t="s">
        <v>245</v>
      </c>
      <c r="H4" s="37"/>
      <c r="I4" s="37"/>
      <c r="J4" s="37"/>
      <c r="K4" s="37"/>
      <c r="L4" s="37" t="s">
        <v>249</v>
      </c>
      <c r="M4" s="37"/>
      <c r="N4" s="37"/>
    </row>
    <row r="5" ht="39.65" customHeight="true" spans="1:14">
      <c r="A5" s="37" t="s">
        <v>173</v>
      </c>
      <c r="B5" s="37" t="s">
        <v>174</v>
      </c>
      <c r="C5" s="37" t="s">
        <v>175</v>
      </c>
      <c r="D5" s="37"/>
      <c r="E5" s="37"/>
      <c r="F5" s="37"/>
      <c r="G5" s="37" t="s">
        <v>138</v>
      </c>
      <c r="H5" s="37" t="s">
        <v>340</v>
      </c>
      <c r="I5" s="37" t="s">
        <v>341</v>
      </c>
      <c r="J5" s="37" t="s">
        <v>342</v>
      </c>
      <c r="K5" s="37" t="s">
        <v>343</v>
      </c>
      <c r="L5" s="37" t="s">
        <v>138</v>
      </c>
      <c r="M5" s="37" t="s">
        <v>261</v>
      </c>
      <c r="N5" s="37" t="s">
        <v>344</v>
      </c>
    </row>
    <row r="6" ht="22.8" customHeight="true" spans="1:14">
      <c r="A6" s="40"/>
      <c r="B6" s="40"/>
      <c r="C6" s="40"/>
      <c r="D6" s="40"/>
      <c r="E6" s="40" t="s">
        <v>138</v>
      </c>
      <c r="F6" s="45">
        <v>3862.325553</v>
      </c>
      <c r="G6" s="45">
        <v>2994.449664</v>
      </c>
      <c r="H6" s="45">
        <v>2155.2768</v>
      </c>
      <c r="I6" s="45">
        <v>577.539648</v>
      </c>
      <c r="J6" s="45">
        <v>258.633216</v>
      </c>
      <c r="K6" s="45">
        <v>3</v>
      </c>
      <c r="L6" s="45">
        <v>867.875889</v>
      </c>
      <c r="M6" s="45">
        <v>867.875889</v>
      </c>
      <c r="N6" s="45"/>
    </row>
    <row r="7" ht="22.8" customHeight="true" spans="1:14">
      <c r="A7" s="40"/>
      <c r="B7" s="40"/>
      <c r="C7" s="40"/>
      <c r="D7" s="38" t="s">
        <v>2</v>
      </c>
      <c r="E7" s="38" t="s">
        <v>4</v>
      </c>
      <c r="F7" s="45">
        <v>3862.325553</v>
      </c>
      <c r="G7" s="45">
        <v>2994.449664</v>
      </c>
      <c r="H7" s="45">
        <v>2155.2768</v>
      </c>
      <c r="I7" s="45">
        <v>577.539648</v>
      </c>
      <c r="J7" s="45">
        <v>258.633216</v>
      </c>
      <c r="K7" s="45">
        <v>3</v>
      </c>
      <c r="L7" s="45">
        <v>867.875889</v>
      </c>
      <c r="M7" s="45">
        <v>867.875889</v>
      </c>
      <c r="N7" s="45">
        <v>0</v>
      </c>
    </row>
    <row r="8" ht="22.8" customHeight="true" spans="1:14">
      <c r="A8" s="40"/>
      <c r="B8" s="40"/>
      <c r="C8" s="40"/>
      <c r="D8" s="10" t="s">
        <v>156</v>
      </c>
      <c r="E8" s="10" t="s">
        <v>157</v>
      </c>
      <c r="F8" s="45">
        <v>1956.970725</v>
      </c>
      <c r="G8" s="45">
        <v>1956.970725</v>
      </c>
      <c r="H8" s="45">
        <v>1407.3024</v>
      </c>
      <c r="I8" s="45">
        <v>377.792037</v>
      </c>
      <c r="J8" s="45">
        <v>168.876288</v>
      </c>
      <c r="K8" s="45">
        <v>3</v>
      </c>
      <c r="L8" s="45"/>
      <c r="M8" s="45"/>
      <c r="N8" s="45"/>
    </row>
    <row r="9" ht="22.8" customHeight="true" spans="1:14">
      <c r="A9" s="23" t="s">
        <v>176</v>
      </c>
      <c r="B9" s="23"/>
      <c r="C9" s="23"/>
      <c r="D9" s="38" t="s">
        <v>176</v>
      </c>
      <c r="E9" s="38" t="s">
        <v>177</v>
      </c>
      <c r="F9" s="45">
        <v>1410.3024</v>
      </c>
      <c r="G9" s="45">
        <v>1410.3024</v>
      </c>
      <c r="H9" s="45">
        <v>1407.3024</v>
      </c>
      <c r="I9" s="45"/>
      <c r="J9" s="45"/>
      <c r="K9" s="45">
        <v>3</v>
      </c>
      <c r="L9" s="45"/>
      <c r="M9" s="45"/>
      <c r="N9" s="45"/>
    </row>
    <row r="10" ht="22.8" customHeight="true" spans="1:14">
      <c r="A10" s="23" t="s">
        <v>176</v>
      </c>
      <c r="B10" s="23" t="s">
        <v>178</v>
      </c>
      <c r="C10" s="23"/>
      <c r="D10" s="38" t="s">
        <v>179</v>
      </c>
      <c r="E10" s="38" t="s">
        <v>180</v>
      </c>
      <c r="F10" s="45">
        <v>1410.3024</v>
      </c>
      <c r="G10" s="45">
        <v>1410.3024</v>
      </c>
      <c r="H10" s="45">
        <v>1407.3024</v>
      </c>
      <c r="I10" s="45"/>
      <c r="J10" s="45"/>
      <c r="K10" s="45">
        <v>3</v>
      </c>
      <c r="L10" s="45"/>
      <c r="M10" s="45"/>
      <c r="N10" s="45"/>
    </row>
    <row r="11" ht="22.8" customHeight="true" spans="1:14">
      <c r="A11" s="13" t="s">
        <v>176</v>
      </c>
      <c r="B11" s="13" t="s">
        <v>178</v>
      </c>
      <c r="C11" s="13" t="s">
        <v>181</v>
      </c>
      <c r="D11" s="14" t="s">
        <v>182</v>
      </c>
      <c r="E11" s="34" t="s">
        <v>183</v>
      </c>
      <c r="F11" s="25">
        <v>1410.3024</v>
      </c>
      <c r="G11" s="25">
        <v>1410.3024</v>
      </c>
      <c r="H11" s="43">
        <v>1407.3024</v>
      </c>
      <c r="I11" s="43"/>
      <c r="J11" s="43"/>
      <c r="K11" s="43">
        <v>3</v>
      </c>
      <c r="L11" s="25"/>
      <c r="M11" s="43"/>
      <c r="N11" s="43"/>
    </row>
    <row r="12" ht="22.8" customHeight="true" spans="1:14">
      <c r="A12" s="23" t="s">
        <v>199</v>
      </c>
      <c r="B12" s="23"/>
      <c r="C12" s="23"/>
      <c r="D12" s="38" t="s">
        <v>199</v>
      </c>
      <c r="E12" s="38" t="s">
        <v>200</v>
      </c>
      <c r="F12" s="45">
        <v>225.168384</v>
      </c>
      <c r="G12" s="45">
        <v>225.168384</v>
      </c>
      <c r="H12" s="45"/>
      <c r="I12" s="45">
        <v>225.168384</v>
      </c>
      <c r="J12" s="45"/>
      <c r="K12" s="45"/>
      <c r="L12" s="45"/>
      <c r="M12" s="45"/>
      <c r="N12" s="45"/>
    </row>
    <row r="13" ht="22.8" customHeight="true" spans="1:14">
      <c r="A13" s="23" t="s">
        <v>199</v>
      </c>
      <c r="B13" s="23" t="s">
        <v>190</v>
      </c>
      <c r="C13" s="23"/>
      <c r="D13" s="38" t="s">
        <v>201</v>
      </c>
      <c r="E13" s="38" t="s">
        <v>202</v>
      </c>
      <c r="F13" s="45">
        <v>225.168384</v>
      </c>
      <c r="G13" s="45">
        <v>225.168384</v>
      </c>
      <c r="H13" s="45"/>
      <c r="I13" s="45">
        <v>225.168384</v>
      </c>
      <c r="J13" s="45"/>
      <c r="K13" s="45"/>
      <c r="L13" s="45"/>
      <c r="M13" s="45"/>
      <c r="N13" s="45"/>
    </row>
    <row r="14" ht="22.8" customHeight="true" spans="1:14">
      <c r="A14" s="13" t="s">
        <v>199</v>
      </c>
      <c r="B14" s="13" t="s">
        <v>190</v>
      </c>
      <c r="C14" s="13" t="s">
        <v>190</v>
      </c>
      <c r="D14" s="14" t="s">
        <v>205</v>
      </c>
      <c r="E14" s="34" t="s">
        <v>206</v>
      </c>
      <c r="F14" s="25">
        <v>225.168384</v>
      </c>
      <c r="G14" s="25">
        <v>225.168384</v>
      </c>
      <c r="H14" s="43"/>
      <c r="I14" s="43">
        <v>225.168384</v>
      </c>
      <c r="J14" s="43"/>
      <c r="K14" s="43"/>
      <c r="L14" s="25"/>
      <c r="M14" s="43"/>
      <c r="N14" s="43"/>
    </row>
    <row r="15" ht="22.8" customHeight="true" spans="1:14">
      <c r="A15" s="23" t="s">
        <v>213</v>
      </c>
      <c r="B15" s="23"/>
      <c r="C15" s="23"/>
      <c r="D15" s="38" t="s">
        <v>213</v>
      </c>
      <c r="E15" s="38" t="s">
        <v>214</v>
      </c>
      <c r="F15" s="45">
        <v>152.623653</v>
      </c>
      <c r="G15" s="45">
        <v>152.623653</v>
      </c>
      <c r="H15" s="45"/>
      <c r="I15" s="45">
        <v>152.623653</v>
      </c>
      <c r="J15" s="45"/>
      <c r="K15" s="45"/>
      <c r="L15" s="45"/>
      <c r="M15" s="45"/>
      <c r="N15" s="45"/>
    </row>
    <row r="16" ht="22.8" customHeight="true" spans="1:14">
      <c r="A16" s="23" t="s">
        <v>213</v>
      </c>
      <c r="B16" s="23" t="s">
        <v>207</v>
      </c>
      <c r="C16" s="23"/>
      <c r="D16" s="38" t="s">
        <v>215</v>
      </c>
      <c r="E16" s="38" t="s">
        <v>216</v>
      </c>
      <c r="F16" s="45">
        <v>104.264469</v>
      </c>
      <c r="G16" s="45">
        <v>104.264469</v>
      </c>
      <c r="H16" s="45"/>
      <c r="I16" s="45">
        <v>104.264469</v>
      </c>
      <c r="J16" s="45"/>
      <c r="K16" s="45"/>
      <c r="L16" s="45"/>
      <c r="M16" s="45"/>
      <c r="N16" s="45"/>
    </row>
    <row r="17" ht="22.8" customHeight="true" spans="1:14">
      <c r="A17" s="13" t="s">
        <v>213</v>
      </c>
      <c r="B17" s="13" t="s">
        <v>207</v>
      </c>
      <c r="C17" s="13" t="s">
        <v>181</v>
      </c>
      <c r="D17" s="14" t="s">
        <v>217</v>
      </c>
      <c r="E17" s="34" t="s">
        <v>218</v>
      </c>
      <c r="F17" s="25">
        <v>104.264469</v>
      </c>
      <c r="G17" s="25">
        <v>104.264469</v>
      </c>
      <c r="H17" s="43"/>
      <c r="I17" s="43">
        <v>104.264469</v>
      </c>
      <c r="J17" s="43"/>
      <c r="K17" s="43"/>
      <c r="L17" s="25"/>
      <c r="M17" s="43"/>
      <c r="N17" s="43"/>
    </row>
    <row r="18" ht="22.8" customHeight="true" spans="1:14">
      <c r="A18" s="23" t="s">
        <v>213</v>
      </c>
      <c r="B18" s="23" t="s">
        <v>196</v>
      </c>
      <c r="C18" s="23"/>
      <c r="D18" s="38" t="s">
        <v>219</v>
      </c>
      <c r="E18" s="38" t="s">
        <v>220</v>
      </c>
      <c r="F18" s="45">
        <v>48.359184</v>
      </c>
      <c r="G18" s="45">
        <v>48.359184</v>
      </c>
      <c r="H18" s="45"/>
      <c r="I18" s="45">
        <v>48.359184</v>
      </c>
      <c r="J18" s="45"/>
      <c r="K18" s="45"/>
      <c r="L18" s="45"/>
      <c r="M18" s="45"/>
      <c r="N18" s="45"/>
    </row>
    <row r="19" ht="22.8" customHeight="true" spans="1:14">
      <c r="A19" s="13" t="s">
        <v>213</v>
      </c>
      <c r="B19" s="13" t="s">
        <v>196</v>
      </c>
      <c r="C19" s="13" t="s">
        <v>210</v>
      </c>
      <c r="D19" s="14" t="s">
        <v>221</v>
      </c>
      <c r="E19" s="34" t="s">
        <v>222</v>
      </c>
      <c r="F19" s="25">
        <v>48.359184</v>
      </c>
      <c r="G19" s="25">
        <v>48.359184</v>
      </c>
      <c r="H19" s="43"/>
      <c r="I19" s="43">
        <v>48.359184</v>
      </c>
      <c r="J19" s="43"/>
      <c r="K19" s="43"/>
      <c r="L19" s="25"/>
      <c r="M19" s="43"/>
      <c r="N19" s="43"/>
    </row>
    <row r="20" ht="22.8" customHeight="true" spans="1:14">
      <c r="A20" s="23" t="s">
        <v>223</v>
      </c>
      <c r="B20" s="23"/>
      <c r="C20" s="23"/>
      <c r="D20" s="38" t="s">
        <v>223</v>
      </c>
      <c r="E20" s="38" t="s">
        <v>224</v>
      </c>
      <c r="F20" s="45">
        <v>168.876288</v>
      </c>
      <c r="G20" s="45">
        <v>168.876288</v>
      </c>
      <c r="H20" s="45"/>
      <c r="I20" s="45"/>
      <c r="J20" s="45">
        <v>168.876288</v>
      </c>
      <c r="K20" s="45"/>
      <c r="L20" s="45"/>
      <c r="M20" s="45"/>
      <c r="N20" s="45"/>
    </row>
    <row r="21" ht="22.8" customHeight="true" spans="1:14">
      <c r="A21" s="23" t="s">
        <v>223</v>
      </c>
      <c r="B21" s="23" t="s">
        <v>184</v>
      </c>
      <c r="C21" s="23"/>
      <c r="D21" s="38" t="s">
        <v>225</v>
      </c>
      <c r="E21" s="38" t="s">
        <v>226</v>
      </c>
      <c r="F21" s="45">
        <v>168.876288</v>
      </c>
      <c r="G21" s="45">
        <v>168.876288</v>
      </c>
      <c r="H21" s="45"/>
      <c r="I21" s="45"/>
      <c r="J21" s="45">
        <v>168.876288</v>
      </c>
      <c r="K21" s="45"/>
      <c r="L21" s="45"/>
      <c r="M21" s="45"/>
      <c r="N21" s="45"/>
    </row>
    <row r="22" ht="22.8" customHeight="true" spans="1:14">
      <c r="A22" s="13" t="s">
        <v>223</v>
      </c>
      <c r="B22" s="13" t="s">
        <v>184</v>
      </c>
      <c r="C22" s="13" t="s">
        <v>181</v>
      </c>
      <c r="D22" s="14" t="s">
        <v>227</v>
      </c>
      <c r="E22" s="34" t="s">
        <v>228</v>
      </c>
      <c r="F22" s="25">
        <v>168.876288</v>
      </c>
      <c r="G22" s="25">
        <v>168.876288</v>
      </c>
      <c r="H22" s="43"/>
      <c r="I22" s="43"/>
      <c r="J22" s="43">
        <v>168.876288</v>
      </c>
      <c r="K22" s="43"/>
      <c r="L22" s="25"/>
      <c r="M22" s="43"/>
      <c r="N22" s="43"/>
    </row>
    <row r="23" ht="22.8" customHeight="true" spans="1:14">
      <c r="A23" s="40"/>
      <c r="B23" s="40"/>
      <c r="C23" s="40"/>
      <c r="D23" s="10" t="s">
        <v>158</v>
      </c>
      <c r="E23" s="10" t="s">
        <v>159</v>
      </c>
      <c r="F23" s="45">
        <v>150.676392</v>
      </c>
      <c r="G23" s="45">
        <v>150.676392</v>
      </c>
      <c r="H23" s="45">
        <v>108.0876</v>
      </c>
      <c r="I23" s="45">
        <v>29.61828</v>
      </c>
      <c r="J23" s="45">
        <v>12.970512</v>
      </c>
      <c r="K23" s="45"/>
      <c r="L23" s="45"/>
      <c r="M23" s="45"/>
      <c r="N23" s="45"/>
    </row>
    <row r="24" ht="22.8" customHeight="true" spans="1:14">
      <c r="A24" s="23" t="s">
        <v>176</v>
      </c>
      <c r="B24" s="23"/>
      <c r="C24" s="23"/>
      <c r="D24" s="38" t="s">
        <v>176</v>
      </c>
      <c r="E24" s="38" t="s">
        <v>177</v>
      </c>
      <c r="F24" s="45">
        <v>108.0876</v>
      </c>
      <c r="G24" s="45">
        <v>108.0876</v>
      </c>
      <c r="H24" s="45">
        <v>108.0876</v>
      </c>
      <c r="I24" s="45"/>
      <c r="J24" s="45"/>
      <c r="K24" s="45"/>
      <c r="L24" s="45"/>
      <c r="M24" s="45"/>
      <c r="N24" s="45"/>
    </row>
    <row r="25" ht="22.8" customHeight="true" spans="1:14">
      <c r="A25" s="23" t="s">
        <v>176</v>
      </c>
      <c r="B25" s="23" t="s">
        <v>178</v>
      </c>
      <c r="C25" s="23"/>
      <c r="D25" s="38" t="s">
        <v>179</v>
      </c>
      <c r="E25" s="38" t="s">
        <v>180</v>
      </c>
      <c r="F25" s="45">
        <v>108.0876</v>
      </c>
      <c r="G25" s="45">
        <v>108.0876</v>
      </c>
      <c r="H25" s="45">
        <v>108.0876</v>
      </c>
      <c r="I25" s="45"/>
      <c r="J25" s="45"/>
      <c r="K25" s="45"/>
      <c r="L25" s="45"/>
      <c r="M25" s="45"/>
      <c r="N25" s="45"/>
    </row>
    <row r="26" ht="22.8" customHeight="true" spans="1:14">
      <c r="A26" s="13" t="s">
        <v>176</v>
      </c>
      <c r="B26" s="13" t="s">
        <v>178</v>
      </c>
      <c r="C26" s="13" t="s">
        <v>181</v>
      </c>
      <c r="D26" s="14" t="s">
        <v>182</v>
      </c>
      <c r="E26" s="34" t="s">
        <v>183</v>
      </c>
      <c r="F26" s="25">
        <v>108.0876</v>
      </c>
      <c r="G26" s="25">
        <v>108.0876</v>
      </c>
      <c r="H26" s="43">
        <v>108.0876</v>
      </c>
      <c r="I26" s="43"/>
      <c r="J26" s="43"/>
      <c r="K26" s="43"/>
      <c r="L26" s="25"/>
      <c r="M26" s="43"/>
      <c r="N26" s="43"/>
    </row>
    <row r="27" ht="22.8" customHeight="true" spans="1:14">
      <c r="A27" s="23" t="s">
        <v>199</v>
      </c>
      <c r="B27" s="23"/>
      <c r="C27" s="23"/>
      <c r="D27" s="38" t="s">
        <v>199</v>
      </c>
      <c r="E27" s="38" t="s">
        <v>200</v>
      </c>
      <c r="F27" s="45">
        <v>17.294016</v>
      </c>
      <c r="G27" s="45">
        <v>17.294016</v>
      </c>
      <c r="H27" s="45"/>
      <c r="I27" s="45">
        <v>17.294016</v>
      </c>
      <c r="J27" s="45"/>
      <c r="K27" s="45"/>
      <c r="L27" s="45"/>
      <c r="M27" s="45"/>
      <c r="N27" s="45"/>
    </row>
    <row r="28" ht="22.8" customHeight="true" spans="1:14">
      <c r="A28" s="23" t="s">
        <v>199</v>
      </c>
      <c r="B28" s="23" t="s">
        <v>190</v>
      </c>
      <c r="C28" s="23"/>
      <c r="D28" s="38" t="s">
        <v>201</v>
      </c>
      <c r="E28" s="38" t="s">
        <v>202</v>
      </c>
      <c r="F28" s="45">
        <v>17.294016</v>
      </c>
      <c r="G28" s="45">
        <v>17.294016</v>
      </c>
      <c r="H28" s="45"/>
      <c r="I28" s="45">
        <v>17.294016</v>
      </c>
      <c r="J28" s="45"/>
      <c r="K28" s="45"/>
      <c r="L28" s="45"/>
      <c r="M28" s="45"/>
      <c r="N28" s="45"/>
    </row>
    <row r="29" ht="22.8" customHeight="true" spans="1:14">
      <c r="A29" s="13" t="s">
        <v>199</v>
      </c>
      <c r="B29" s="13" t="s">
        <v>190</v>
      </c>
      <c r="C29" s="13" t="s">
        <v>190</v>
      </c>
      <c r="D29" s="14" t="s">
        <v>205</v>
      </c>
      <c r="E29" s="34" t="s">
        <v>206</v>
      </c>
      <c r="F29" s="25">
        <v>17.294016</v>
      </c>
      <c r="G29" s="25">
        <v>17.294016</v>
      </c>
      <c r="H29" s="43"/>
      <c r="I29" s="43">
        <v>17.294016</v>
      </c>
      <c r="J29" s="43"/>
      <c r="K29" s="43"/>
      <c r="L29" s="25"/>
      <c r="M29" s="43"/>
      <c r="N29" s="43"/>
    </row>
    <row r="30" ht="22.8" customHeight="true" spans="1:14">
      <c r="A30" s="23" t="s">
        <v>213</v>
      </c>
      <c r="B30" s="23"/>
      <c r="C30" s="23"/>
      <c r="D30" s="38" t="s">
        <v>213</v>
      </c>
      <c r="E30" s="38" t="s">
        <v>214</v>
      </c>
      <c r="F30" s="45">
        <v>12.324264</v>
      </c>
      <c r="G30" s="45">
        <v>12.324264</v>
      </c>
      <c r="H30" s="45"/>
      <c r="I30" s="45">
        <v>12.324264</v>
      </c>
      <c r="J30" s="45"/>
      <c r="K30" s="45"/>
      <c r="L30" s="45"/>
      <c r="M30" s="45"/>
      <c r="N30" s="45"/>
    </row>
    <row r="31" ht="22.8" customHeight="true" spans="1:14">
      <c r="A31" s="23" t="s">
        <v>213</v>
      </c>
      <c r="B31" s="23" t="s">
        <v>207</v>
      </c>
      <c r="C31" s="23"/>
      <c r="D31" s="38" t="s">
        <v>215</v>
      </c>
      <c r="E31" s="38" t="s">
        <v>216</v>
      </c>
      <c r="F31" s="45">
        <v>8.00076</v>
      </c>
      <c r="G31" s="45">
        <v>8.00076</v>
      </c>
      <c r="H31" s="45"/>
      <c r="I31" s="45">
        <v>8.00076</v>
      </c>
      <c r="J31" s="45"/>
      <c r="K31" s="45"/>
      <c r="L31" s="45"/>
      <c r="M31" s="45"/>
      <c r="N31" s="45"/>
    </row>
    <row r="32" ht="22.8" customHeight="true" spans="1:14">
      <c r="A32" s="13" t="s">
        <v>213</v>
      </c>
      <c r="B32" s="13" t="s">
        <v>207</v>
      </c>
      <c r="C32" s="13" t="s">
        <v>181</v>
      </c>
      <c r="D32" s="14" t="s">
        <v>217</v>
      </c>
      <c r="E32" s="34" t="s">
        <v>218</v>
      </c>
      <c r="F32" s="25">
        <v>8.00076</v>
      </c>
      <c r="G32" s="25">
        <v>8.00076</v>
      </c>
      <c r="H32" s="43"/>
      <c r="I32" s="43">
        <v>8.00076</v>
      </c>
      <c r="J32" s="43"/>
      <c r="K32" s="43"/>
      <c r="L32" s="25"/>
      <c r="M32" s="43"/>
      <c r="N32" s="43"/>
    </row>
    <row r="33" ht="22.8" customHeight="true" spans="1:14">
      <c r="A33" s="23" t="s">
        <v>213</v>
      </c>
      <c r="B33" s="23" t="s">
        <v>196</v>
      </c>
      <c r="C33" s="23"/>
      <c r="D33" s="38" t="s">
        <v>219</v>
      </c>
      <c r="E33" s="38" t="s">
        <v>220</v>
      </c>
      <c r="F33" s="45">
        <v>4.323504</v>
      </c>
      <c r="G33" s="45">
        <v>4.323504</v>
      </c>
      <c r="H33" s="45"/>
      <c r="I33" s="45">
        <v>4.323504</v>
      </c>
      <c r="J33" s="45"/>
      <c r="K33" s="45"/>
      <c r="L33" s="45"/>
      <c r="M33" s="45"/>
      <c r="N33" s="45"/>
    </row>
    <row r="34" ht="22.8" customHeight="true" spans="1:14">
      <c r="A34" s="13" t="s">
        <v>213</v>
      </c>
      <c r="B34" s="13" t="s">
        <v>196</v>
      </c>
      <c r="C34" s="13" t="s">
        <v>210</v>
      </c>
      <c r="D34" s="14" t="s">
        <v>221</v>
      </c>
      <c r="E34" s="34" t="s">
        <v>222</v>
      </c>
      <c r="F34" s="25">
        <v>4.323504</v>
      </c>
      <c r="G34" s="25">
        <v>4.323504</v>
      </c>
      <c r="H34" s="43"/>
      <c r="I34" s="43">
        <v>4.323504</v>
      </c>
      <c r="J34" s="43"/>
      <c r="K34" s="43"/>
      <c r="L34" s="25"/>
      <c r="M34" s="43"/>
      <c r="N34" s="43"/>
    </row>
    <row r="35" ht="22.8" customHeight="true" spans="1:14">
      <c r="A35" s="23" t="s">
        <v>223</v>
      </c>
      <c r="B35" s="23"/>
      <c r="C35" s="23"/>
      <c r="D35" s="38" t="s">
        <v>223</v>
      </c>
      <c r="E35" s="38" t="s">
        <v>224</v>
      </c>
      <c r="F35" s="45">
        <v>12.970512</v>
      </c>
      <c r="G35" s="45">
        <v>12.970512</v>
      </c>
      <c r="H35" s="45"/>
      <c r="I35" s="45"/>
      <c r="J35" s="45">
        <v>12.970512</v>
      </c>
      <c r="K35" s="45"/>
      <c r="L35" s="45"/>
      <c r="M35" s="45"/>
      <c r="N35" s="45"/>
    </row>
    <row r="36" ht="22.8" customHeight="true" spans="1:14">
      <c r="A36" s="23" t="s">
        <v>223</v>
      </c>
      <c r="B36" s="23" t="s">
        <v>184</v>
      </c>
      <c r="C36" s="23"/>
      <c r="D36" s="38" t="s">
        <v>225</v>
      </c>
      <c r="E36" s="38" t="s">
        <v>226</v>
      </c>
      <c r="F36" s="45">
        <v>12.970512</v>
      </c>
      <c r="G36" s="45">
        <v>12.970512</v>
      </c>
      <c r="H36" s="45"/>
      <c r="I36" s="45"/>
      <c r="J36" s="45">
        <v>12.970512</v>
      </c>
      <c r="K36" s="45"/>
      <c r="L36" s="45"/>
      <c r="M36" s="45"/>
      <c r="N36" s="45"/>
    </row>
    <row r="37" ht="22.8" customHeight="true" spans="1:14">
      <c r="A37" s="13" t="s">
        <v>223</v>
      </c>
      <c r="B37" s="13" t="s">
        <v>184</v>
      </c>
      <c r="C37" s="13" t="s">
        <v>181</v>
      </c>
      <c r="D37" s="14" t="s">
        <v>227</v>
      </c>
      <c r="E37" s="34" t="s">
        <v>228</v>
      </c>
      <c r="F37" s="25">
        <v>12.970512</v>
      </c>
      <c r="G37" s="25">
        <v>12.970512</v>
      </c>
      <c r="H37" s="43"/>
      <c r="I37" s="43"/>
      <c r="J37" s="43">
        <v>12.970512</v>
      </c>
      <c r="K37" s="43"/>
      <c r="L37" s="25"/>
      <c r="M37" s="43"/>
      <c r="N37" s="43"/>
    </row>
    <row r="38" ht="22.8" customHeight="true" spans="1:14">
      <c r="A38" s="40"/>
      <c r="B38" s="40"/>
      <c r="C38" s="40"/>
      <c r="D38" s="10" t="s">
        <v>160</v>
      </c>
      <c r="E38" s="10" t="s">
        <v>161</v>
      </c>
      <c r="F38" s="45">
        <v>886.802547</v>
      </c>
      <c r="G38" s="45">
        <v>886.802547</v>
      </c>
      <c r="H38" s="45">
        <v>639.8868</v>
      </c>
      <c r="I38" s="45">
        <v>170.129331</v>
      </c>
      <c r="J38" s="45">
        <v>76.786416</v>
      </c>
      <c r="K38" s="45"/>
      <c r="L38" s="45"/>
      <c r="M38" s="45"/>
      <c r="N38" s="45"/>
    </row>
    <row r="39" ht="22.8" customHeight="true" spans="1:14">
      <c r="A39" s="23" t="s">
        <v>176</v>
      </c>
      <c r="B39" s="23"/>
      <c r="C39" s="23"/>
      <c r="D39" s="38" t="s">
        <v>176</v>
      </c>
      <c r="E39" s="38" t="s">
        <v>177</v>
      </c>
      <c r="F39" s="45">
        <v>639.8868</v>
      </c>
      <c r="G39" s="45">
        <v>639.8868</v>
      </c>
      <c r="H39" s="45">
        <v>639.8868</v>
      </c>
      <c r="I39" s="45"/>
      <c r="J39" s="45"/>
      <c r="K39" s="45"/>
      <c r="L39" s="45"/>
      <c r="M39" s="45"/>
      <c r="N39" s="45"/>
    </row>
    <row r="40" ht="22.8" customHeight="true" spans="1:14">
      <c r="A40" s="23" t="s">
        <v>176</v>
      </c>
      <c r="B40" s="23" t="s">
        <v>178</v>
      </c>
      <c r="C40" s="23"/>
      <c r="D40" s="38" t="s">
        <v>179</v>
      </c>
      <c r="E40" s="38" t="s">
        <v>180</v>
      </c>
      <c r="F40" s="45">
        <v>639.8868</v>
      </c>
      <c r="G40" s="45">
        <v>639.8868</v>
      </c>
      <c r="H40" s="45">
        <v>639.8868</v>
      </c>
      <c r="I40" s="45"/>
      <c r="J40" s="45"/>
      <c r="K40" s="45"/>
      <c r="L40" s="45"/>
      <c r="M40" s="45"/>
      <c r="N40" s="45"/>
    </row>
    <row r="41" ht="22.8" customHeight="true" spans="1:14">
      <c r="A41" s="13" t="s">
        <v>176</v>
      </c>
      <c r="B41" s="13" t="s">
        <v>178</v>
      </c>
      <c r="C41" s="13" t="s">
        <v>181</v>
      </c>
      <c r="D41" s="14" t="s">
        <v>182</v>
      </c>
      <c r="E41" s="34" t="s">
        <v>183</v>
      </c>
      <c r="F41" s="25">
        <v>591.6096</v>
      </c>
      <c r="G41" s="25">
        <v>591.6096</v>
      </c>
      <c r="H41" s="43">
        <v>591.6096</v>
      </c>
      <c r="I41" s="43"/>
      <c r="J41" s="43"/>
      <c r="K41" s="43"/>
      <c r="L41" s="25"/>
      <c r="M41" s="43"/>
      <c r="N41" s="43"/>
    </row>
    <row r="42" ht="22.8" customHeight="true" spans="1:14">
      <c r="A42" s="13" t="s">
        <v>176</v>
      </c>
      <c r="B42" s="13" t="s">
        <v>178</v>
      </c>
      <c r="C42" s="13" t="s">
        <v>229</v>
      </c>
      <c r="D42" s="14" t="s">
        <v>230</v>
      </c>
      <c r="E42" s="34" t="s">
        <v>231</v>
      </c>
      <c r="F42" s="25">
        <v>48.2772</v>
      </c>
      <c r="G42" s="25">
        <v>48.2772</v>
      </c>
      <c r="H42" s="43">
        <v>48.2772</v>
      </c>
      <c r="I42" s="43"/>
      <c r="J42" s="43"/>
      <c r="K42" s="43"/>
      <c r="L42" s="25"/>
      <c r="M42" s="43"/>
      <c r="N42" s="43"/>
    </row>
    <row r="43" ht="22.8" customHeight="true" spans="1:14">
      <c r="A43" s="23" t="s">
        <v>199</v>
      </c>
      <c r="B43" s="23"/>
      <c r="C43" s="23"/>
      <c r="D43" s="38" t="s">
        <v>199</v>
      </c>
      <c r="E43" s="38" t="s">
        <v>200</v>
      </c>
      <c r="F43" s="45">
        <v>102.381888</v>
      </c>
      <c r="G43" s="45">
        <v>102.381888</v>
      </c>
      <c r="H43" s="45"/>
      <c r="I43" s="45">
        <v>102.381888</v>
      </c>
      <c r="J43" s="45"/>
      <c r="K43" s="45"/>
      <c r="L43" s="45"/>
      <c r="M43" s="45"/>
      <c r="N43" s="45"/>
    </row>
    <row r="44" ht="22.8" customHeight="true" spans="1:14">
      <c r="A44" s="23" t="s">
        <v>199</v>
      </c>
      <c r="B44" s="23" t="s">
        <v>190</v>
      </c>
      <c r="C44" s="23"/>
      <c r="D44" s="38" t="s">
        <v>201</v>
      </c>
      <c r="E44" s="38" t="s">
        <v>202</v>
      </c>
      <c r="F44" s="45">
        <v>102.381888</v>
      </c>
      <c r="G44" s="45">
        <v>102.381888</v>
      </c>
      <c r="H44" s="45"/>
      <c r="I44" s="45">
        <v>102.381888</v>
      </c>
      <c r="J44" s="45"/>
      <c r="K44" s="45"/>
      <c r="L44" s="45"/>
      <c r="M44" s="45"/>
      <c r="N44" s="45"/>
    </row>
    <row r="45" ht="22.8" customHeight="true" spans="1:14">
      <c r="A45" s="13" t="s">
        <v>199</v>
      </c>
      <c r="B45" s="13" t="s">
        <v>190</v>
      </c>
      <c r="C45" s="13" t="s">
        <v>190</v>
      </c>
      <c r="D45" s="14" t="s">
        <v>205</v>
      </c>
      <c r="E45" s="34" t="s">
        <v>206</v>
      </c>
      <c r="F45" s="25">
        <v>102.381888</v>
      </c>
      <c r="G45" s="25">
        <v>102.381888</v>
      </c>
      <c r="H45" s="43"/>
      <c r="I45" s="43">
        <v>102.381888</v>
      </c>
      <c r="J45" s="43"/>
      <c r="K45" s="43"/>
      <c r="L45" s="25"/>
      <c r="M45" s="43"/>
      <c r="N45" s="43"/>
    </row>
    <row r="46" ht="22.8" customHeight="true" spans="1:14">
      <c r="A46" s="23" t="s">
        <v>213</v>
      </c>
      <c r="B46" s="23"/>
      <c r="C46" s="23"/>
      <c r="D46" s="38" t="s">
        <v>213</v>
      </c>
      <c r="E46" s="38" t="s">
        <v>214</v>
      </c>
      <c r="F46" s="45">
        <v>67.747443</v>
      </c>
      <c r="G46" s="45">
        <v>67.747443</v>
      </c>
      <c r="H46" s="45"/>
      <c r="I46" s="45">
        <v>67.747443</v>
      </c>
      <c r="J46" s="45"/>
      <c r="K46" s="45"/>
      <c r="L46" s="45"/>
      <c r="M46" s="45"/>
      <c r="N46" s="45"/>
    </row>
    <row r="47" ht="22.8" customHeight="true" spans="1:14">
      <c r="A47" s="23" t="s">
        <v>213</v>
      </c>
      <c r="B47" s="23" t="s">
        <v>207</v>
      </c>
      <c r="C47" s="23"/>
      <c r="D47" s="38" t="s">
        <v>215</v>
      </c>
      <c r="E47" s="38" t="s">
        <v>216</v>
      </c>
      <c r="F47" s="45">
        <v>67.747443</v>
      </c>
      <c r="G47" s="45">
        <v>67.747443</v>
      </c>
      <c r="H47" s="45"/>
      <c r="I47" s="45">
        <v>67.747443</v>
      </c>
      <c r="J47" s="45"/>
      <c r="K47" s="45"/>
      <c r="L47" s="45"/>
      <c r="M47" s="45"/>
      <c r="N47" s="45"/>
    </row>
    <row r="48" ht="22.8" customHeight="true" spans="1:14">
      <c r="A48" s="13" t="s">
        <v>213</v>
      </c>
      <c r="B48" s="13" t="s">
        <v>207</v>
      </c>
      <c r="C48" s="13" t="s">
        <v>181</v>
      </c>
      <c r="D48" s="14" t="s">
        <v>217</v>
      </c>
      <c r="E48" s="34" t="s">
        <v>218</v>
      </c>
      <c r="F48" s="25">
        <v>47.395827</v>
      </c>
      <c r="G48" s="25">
        <v>47.395827</v>
      </c>
      <c r="H48" s="43"/>
      <c r="I48" s="43">
        <v>47.395827</v>
      </c>
      <c r="J48" s="43"/>
      <c r="K48" s="43"/>
      <c r="L48" s="25"/>
      <c r="M48" s="43"/>
      <c r="N48" s="43"/>
    </row>
    <row r="49" ht="22.8" customHeight="true" spans="1:14">
      <c r="A49" s="13" t="s">
        <v>213</v>
      </c>
      <c r="B49" s="13" t="s">
        <v>207</v>
      </c>
      <c r="C49" s="13" t="s">
        <v>232</v>
      </c>
      <c r="D49" s="14" t="s">
        <v>233</v>
      </c>
      <c r="E49" s="34" t="s">
        <v>234</v>
      </c>
      <c r="F49" s="25">
        <v>20.351616</v>
      </c>
      <c r="G49" s="25">
        <v>20.351616</v>
      </c>
      <c r="H49" s="43"/>
      <c r="I49" s="43">
        <v>20.351616</v>
      </c>
      <c r="J49" s="43"/>
      <c r="K49" s="43"/>
      <c r="L49" s="25"/>
      <c r="M49" s="43"/>
      <c r="N49" s="43"/>
    </row>
    <row r="50" ht="22.8" customHeight="true" spans="1:14">
      <c r="A50" s="23" t="s">
        <v>223</v>
      </c>
      <c r="B50" s="23"/>
      <c r="C50" s="23"/>
      <c r="D50" s="38" t="s">
        <v>223</v>
      </c>
      <c r="E50" s="38" t="s">
        <v>224</v>
      </c>
      <c r="F50" s="45">
        <v>76.786416</v>
      </c>
      <c r="G50" s="45">
        <v>76.786416</v>
      </c>
      <c r="H50" s="45"/>
      <c r="I50" s="45"/>
      <c r="J50" s="45">
        <v>76.786416</v>
      </c>
      <c r="K50" s="45"/>
      <c r="L50" s="45"/>
      <c r="M50" s="45"/>
      <c r="N50" s="45"/>
    </row>
    <row r="51" ht="22.8" customHeight="true" spans="1:14">
      <c r="A51" s="23" t="s">
        <v>223</v>
      </c>
      <c r="B51" s="23" t="s">
        <v>184</v>
      </c>
      <c r="C51" s="23"/>
      <c r="D51" s="38" t="s">
        <v>225</v>
      </c>
      <c r="E51" s="38" t="s">
        <v>226</v>
      </c>
      <c r="F51" s="45">
        <v>76.786416</v>
      </c>
      <c r="G51" s="45">
        <v>76.786416</v>
      </c>
      <c r="H51" s="45"/>
      <c r="I51" s="45"/>
      <c r="J51" s="45">
        <v>76.786416</v>
      </c>
      <c r="K51" s="45"/>
      <c r="L51" s="45"/>
      <c r="M51" s="45"/>
      <c r="N51" s="45"/>
    </row>
    <row r="52" ht="22.8" customHeight="true" spans="1:14">
      <c r="A52" s="13" t="s">
        <v>223</v>
      </c>
      <c r="B52" s="13" t="s">
        <v>184</v>
      </c>
      <c r="C52" s="13" t="s">
        <v>181</v>
      </c>
      <c r="D52" s="14" t="s">
        <v>227</v>
      </c>
      <c r="E52" s="34" t="s">
        <v>228</v>
      </c>
      <c r="F52" s="25">
        <v>76.786416</v>
      </c>
      <c r="G52" s="25">
        <v>76.786416</v>
      </c>
      <c r="H52" s="43"/>
      <c r="I52" s="43"/>
      <c r="J52" s="43">
        <v>76.786416</v>
      </c>
      <c r="K52" s="43"/>
      <c r="L52" s="25"/>
      <c r="M52" s="43"/>
      <c r="N52" s="43"/>
    </row>
    <row r="53" ht="22.8" customHeight="true" spans="1:14">
      <c r="A53" s="40"/>
      <c r="B53" s="40"/>
      <c r="C53" s="40"/>
      <c r="D53" s="10" t="s">
        <v>162</v>
      </c>
      <c r="E53" s="10" t="s">
        <v>163</v>
      </c>
      <c r="F53" s="45">
        <v>867.875889</v>
      </c>
      <c r="G53" s="45"/>
      <c r="H53" s="45"/>
      <c r="I53" s="45"/>
      <c r="J53" s="45"/>
      <c r="K53" s="45"/>
      <c r="L53" s="45">
        <v>867.875889</v>
      </c>
      <c r="M53" s="45">
        <v>867.875889</v>
      </c>
      <c r="N53" s="45"/>
    </row>
    <row r="54" ht="22.8" customHeight="true" spans="1:14">
      <c r="A54" s="23" t="s">
        <v>176</v>
      </c>
      <c r="B54" s="23"/>
      <c r="C54" s="23"/>
      <c r="D54" s="38" t="s">
        <v>176</v>
      </c>
      <c r="E54" s="38" t="s">
        <v>177</v>
      </c>
      <c r="F54" s="45">
        <v>638.35272</v>
      </c>
      <c r="G54" s="45"/>
      <c r="H54" s="45"/>
      <c r="I54" s="45"/>
      <c r="J54" s="45"/>
      <c r="K54" s="45"/>
      <c r="L54" s="45">
        <v>638.35272</v>
      </c>
      <c r="M54" s="45">
        <v>638.35272</v>
      </c>
      <c r="N54" s="45"/>
    </row>
    <row r="55" ht="22.8" customHeight="true" spans="1:14">
      <c r="A55" s="23" t="s">
        <v>176</v>
      </c>
      <c r="B55" s="23" t="s">
        <v>178</v>
      </c>
      <c r="C55" s="23"/>
      <c r="D55" s="38" t="s">
        <v>179</v>
      </c>
      <c r="E55" s="38" t="s">
        <v>180</v>
      </c>
      <c r="F55" s="45">
        <v>638.35272</v>
      </c>
      <c r="G55" s="45"/>
      <c r="H55" s="45"/>
      <c r="I55" s="45"/>
      <c r="J55" s="45"/>
      <c r="K55" s="45"/>
      <c r="L55" s="45">
        <v>638.35272</v>
      </c>
      <c r="M55" s="45">
        <v>638.35272</v>
      </c>
      <c r="N55" s="45"/>
    </row>
    <row r="56" ht="22.8" customHeight="true" spans="1:14">
      <c r="A56" s="13" t="s">
        <v>176</v>
      </c>
      <c r="B56" s="13" t="s">
        <v>178</v>
      </c>
      <c r="C56" s="13" t="s">
        <v>229</v>
      </c>
      <c r="D56" s="14" t="s">
        <v>230</v>
      </c>
      <c r="E56" s="34" t="s">
        <v>231</v>
      </c>
      <c r="F56" s="25">
        <v>638.35272</v>
      </c>
      <c r="G56" s="25"/>
      <c r="H56" s="43"/>
      <c r="I56" s="43"/>
      <c r="J56" s="43"/>
      <c r="K56" s="43"/>
      <c r="L56" s="25">
        <v>638.35272</v>
      </c>
      <c r="M56" s="43">
        <v>638.35272</v>
      </c>
      <c r="N56" s="43"/>
    </row>
    <row r="57" ht="22.8" customHeight="true" spans="1:14">
      <c r="A57" s="23" t="s">
        <v>199</v>
      </c>
      <c r="B57" s="23"/>
      <c r="C57" s="23"/>
      <c r="D57" s="38" t="s">
        <v>199</v>
      </c>
      <c r="E57" s="38" t="s">
        <v>200</v>
      </c>
      <c r="F57" s="45">
        <v>101.396736</v>
      </c>
      <c r="G57" s="45"/>
      <c r="H57" s="45"/>
      <c r="I57" s="45"/>
      <c r="J57" s="45"/>
      <c r="K57" s="45"/>
      <c r="L57" s="45">
        <v>101.396736</v>
      </c>
      <c r="M57" s="45">
        <v>101.396736</v>
      </c>
      <c r="N57" s="45"/>
    </row>
    <row r="58" ht="22.8" customHeight="true" spans="1:14">
      <c r="A58" s="23" t="s">
        <v>199</v>
      </c>
      <c r="B58" s="23" t="s">
        <v>190</v>
      </c>
      <c r="C58" s="23"/>
      <c r="D58" s="38" t="s">
        <v>201</v>
      </c>
      <c r="E58" s="38" t="s">
        <v>202</v>
      </c>
      <c r="F58" s="45">
        <v>101.396736</v>
      </c>
      <c r="G58" s="45"/>
      <c r="H58" s="45"/>
      <c r="I58" s="45"/>
      <c r="J58" s="45"/>
      <c r="K58" s="45"/>
      <c r="L58" s="45">
        <v>101.396736</v>
      </c>
      <c r="M58" s="45">
        <v>101.396736</v>
      </c>
      <c r="N58" s="45"/>
    </row>
    <row r="59" ht="22.8" customHeight="true" spans="1:14">
      <c r="A59" s="13" t="s">
        <v>199</v>
      </c>
      <c r="B59" s="13" t="s">
        <v>190</v>
      </c>
      <c r="C59" s="13" t="s">
        <v>190</v>
      </c>
      <c r="D59" s="14" t="s">
        <v>205</v>
      </c>
      <c r="E59" s="34" t="s">
        <v>206</v>
      </c>
      <c r="F59" s="25">
        <v>101.396736</v>
      </c>
      <c r="G59" s="25"/>
      <c r="H59" s="43"/>
      <c r="I59" s="43"/>
      <c r="J59" s="43"/>
      <c r="K59" s="43"/>
      <c r="L59" s="25">
        <v>101.396736</v>
      </c>
      <c r="M59" s="43">
        <v>101.396736</v>
      </c>
      <c r="N59" s="43"/>
    </row>
    <row r="60" ht="22.8" customHeight="true" spans="1:14">
      <c r="A60" s="23" t="s">
        <v>213</v>
      </c>
      <c r="B60" s="23"/>
      <c r="C60" s="23"/>
      <c r="D60" s="38" t="s">
        <v>213</v>
      </c>
      <c r="E60" s="38" t="s">
        <v>214</v>
      </c>
      <c r="F60" s="45">
        <v>52.015521</v>
      </c>
      <c r="G60" s="45"/>
      <c r="H60" s="45"/>
      <c r="I60" s="45"/>
      <c r="J60" s="45"/>
      <c r="K60" s="45"/>
      <c r="L60" s="45">
        <v>52.015521</v>
      </c>
      <c r="M60" s="45">
        <v>52.015521</v>
      </c>
      <c r="N60" s="45"/>
    </row>
    <row r="61" ht="22.8" customHeight="true" spans="1:14">
      <c r="A61" s="23" t="s">
        <v>213</v>
      </c>
      <c r="B61" s="23" t="s">
        <v>207</v>
      </c>
      <c r="C61" s="23"/>
      <c r="D61" s="38" t="s">
        <v>215</v>
      </c>
      <c r="E61" s="38" t="s">
        <v>216</v>
      </c>
      <c r="F61" s="45">
        <v>52.015521</v>
      </c>
      <c r="G61" s="45"/>
      <c r="H61" s="45"/>
      <c r="I61" s="45"/>
      <c r="J61" s="45"/>
      <c r="K61" s="45"/>
      <c r="L61" s="45">
        <v>52.015521</v>
      </c>
      <c r="M61" s="45">
        <v>52.015521</v>
      </c>
      <c r="N61" s="45"/>
    </row>
    <row r="62" ht="22.8" customHeight="true" spans="1:14">
      <c r="A62" s="13" t="s">
        <v>213</v>
      </c>
      <c r="B62" s="13" t="s">
        <v>207</v>
      </c>
      <c r="C62" s="13" t="s">
        <v>184</v>
      </c>
      <c r="D62" s="14" t="s">
        <v>239</v>
      </c>
      <c r="E62" s="34" t="s">
        <v>240</v>
      </c>
      <c r="F62" s="25">
        <v>52.015521</v>
      </c>
      <c r="G62" s="25"/>
      <c r="H62" s="43"/>
      <c r="I62" s="43"/>
      <c r="J62" s="43"/>
      <c r="K62" s="43"/>
      <c r="L62" s="25">
        <v>52.015521</v>
      </c>
      <c r="M62" s="43">
        <v>52.015521</v>
      </c>
      <c r="N62" s="43"/>
    </row>
    <row r="63" ht="22.8" customHeight="true" spans="1:14">
      <c r="A63" s="23" t="s">
        <v>223</v>
      </c>
      <c r="B63" s="23"/>
      <c r="C63" s="23"/>
      <c r="D63" s="38" t="s">
        <v>223</v>
      </c>
      <c r="E63" s="38" t="s">
        <v>224</v>
      </c>
      <c r="F63" s="45">
        <v>76.110912</v>
      </c>
      <c r="G63" s="45"/>
      <c r="H63" s="45"/>
      <c r="I63" s="45"/>
      <c r="J63" s="45"/>
      <c r="K63" s="45"/>
      <c r="L63" s="45">
        <v>76.110912</v>
      </c>
      <c r="M63" s="45">
        <v>76.110912</v>
      </c>
      <c r="N63" s="45"/>
    </row>
    <row r="64" ht="22.8" customHeight="true" spans="1:14">
      <c r="A64" s="23" t="s">
        <v>223</v>
      </c>
      <c r="B64" s="23" t="s">
        <v>184</v>
      </c>
      <c r="C64" s="23"/>
      <c r="D64" s="38" t="s">
        <v>225</v>
      </c>
      <c r="E64" s="38" t="s">
        <v>226</v>
      </c>
      <c r="F64" s="45">
        <v>76.110912</v>
      </c>
      <c r="G64" s="45"/>
      <c r="H64" s="45"/>
      <c r="I64" s="45"/>
      <c r="J64" s="45"/>
      <c r="K64" s="45"/>
      <c r="L64" s="45">
        <v>76.110912</v>
      </c>
      <c r="M64" s="45">
        <v>76.110912</v>
      </c>
      <c r="N64" s="45"/>
    </row>
    <row r="65" ht="22.8" customHeight="true" spans="1:14">
      <c r="A65" s="13" t="s">
        <v>223</v>
      </c>
      <c r="B65" s="13" t="s">
        <v>184</v>
      </c>
      <c r="C65" s="13" t="s">
        <v>181</v>
      </c>
      <c r="D65" s="14" t="s">
        <v>227</v>
      </c>
      <c r="E65" s="34" t="s">
        <v>228</v>
      </c>
      <c r="F65" s="25">
        <v>76.110912</v>
      </c>
      <c r="G65" s="25"/>
      <c r="H65" s="43"/>
      <c r="I65" s="43"/>
      <c r="J65" s="43"/>
      <c r="K65" s="43"/>
      <c r="L65" s="25">
        <v>76.110912</v>
      </c>
      <c r="M65" s="43">
        <v>76.110912</v>
      </c>
      <c r="N65" s="43"/>
    </row>
    <row r="66" ht="16.35" customHeight="true" spans="1:14">
      <c r="A66" s="36" t="s">
        <v>345</v>
      </c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66:N66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66"/>
  <sheetViews>
    <sheetView workbookViewId="0">
      <selection activeCell="A1" sqref="A1"/>
    </sheetView>
  </sheetViews>
  <sheetFormatPr defaultColWidth="10" defaultRowHeight="13.5"/>
  <cols>
    <col min="1" max="1" width="5.01666666666667" customWidth="true"/>
    <col min="2" max="2" width="5.15833333333333" customWidth="true"/>
    <col min="3" max="3" width="5.7" customWidth="true"/>
    <col min="4" max="4" width="9.09166666666667" customWidth="true"/>
    <col min="5" max="5" width="20.0833333333333" customWidth="true"/>
    <col min="6" max="6" width="13.975" customWidth="true"/>
    <col min="7" max="22" width="7.69166666666667" customWidth="true"/>
    <col min="23" max="24" width="9.76666666666667" customWidth="true"/>
  </cols>
  <sheetData>
    <row r="1" ht="16.35" customHeight="true" spans="1:22">
      <c r="A1" s="20"/>
      <c r="U1" s="41" t="s">
        <v>346</v>
      </c>
      <c r="V1" s="41"/>
    </row>
    <row r="2" ht="50" customHeight="true" spans="1:22">
      <c r="A2" s="35" t="s">
        <v>16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ht="24.15" customHeight="true" spans="1:22">
      <c r="A3" s="36" t="s">
        <v>32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3" t="s">
        <v>33</v>
      </c>
      <c r="V3" s="33"/>
    </row>
    <row r="4" ht="26.7" customHeight="true" spans="1:22">
      <c r="A4" s="37" t="s">
        <v>165</v>
      </c>
      <c r="B4" s="37"/>
      <c r="C4" s="37"/>
      <c r="D4" s="37" t="s">
        <v>242</v>
      </c>
      <c r="E4" s="37" t="s">
        <v>243</v>
      </c>
      <c r="F4" s="37" t="s">
        <v>260</v>
      </c>
      <c r="G4" s="37" t="s">
        <v>347</v>
      </c>
      <c r="H4" s="37"/>
      <c r="I4" s="37"/>
      <c r="J4" s="37"/>
      <c r="K4" s="37"/>
      <c r="L4" s="37" t="s">
        <v>348</v>
      </c>
      <c r="M4" s="37"/>
      <c r="N4" s="37"/>
      <c r="O4" s="37"/>
      <c r="P4" s="37"/>
      <c r="Q4" s="37"/>
      <c r="R4" s="37" t="s">
        <v>342</v>
      </c>
      <c r="S4" s="37" t="s">
        <v>349</v>
      </c>
      <c r="T4" s="37"/>
      <c r="U4" s="37"/>
      <c r="V4" s="37"/>
    </row>
    <row r="5" ht="56.05" customHeight="true" spans="1:22">
      <c r="A5" s="37" t="s">
        <v>173</v>
      </c>
      <c r="B5" s="37" t="s">
        <v>174</v>
      </c>
      <c r="C5" s="37" t="s">
        <v>175</v>
      </c>
      <c r="D5" s="37"/>
      <c r="E5" s="37"/>
      <c r="F5" s="37"/>
      <c r="G5" s="37" t="s">
        <v>138</v>
      </c>
      <c r="H5" s="37" t="s">
        <v>350</v>
      </c>
      <c r="I5" s="37" t="s">
        <v>351</v>
      </c>
      <c r="J5" s="37" t="s">
        <v>352</v>
      </c>
      <c r="K5" s="37" t="s">
        <v>353</v>
      </c>
      <c r="L5" s="37" t="s">
        <v>138</v>
      </c>
      <c r="M5" s="37" t="s">
        <v>354</v>
      </c>
      <c r="N5" s="37" t="s">
        <v>355</v>
      </c>
      <c r="O5" s="37" t="s">
        <v>356</v>
      </c>
      <c r="P5" s="37" t="s">
        <v>357</v>
      </c>
      <c r="Q5" s="37" t="s">
        <v>358</v>
      </c>
      <c r="R5" s="37"/>
      <c r="S5" s="37" t="s">
        <v>138</v>
      </c>
      <c r="T5" s="37" t="s">
        <v>359</v>
      </c>
      <c r="U5" s="37" t="s">
        <v>360</v>
      </c>
      <c r="V5" s="37" t="s">
        <v>343</v>
      </c>
    </row>
    <row r="6" ht="22.8" customHeight="true" spans="1:22">
      <c r="A6" s="40"/>
      <c r="B6" s="40"/>
      <c r="C6" s="40"/>
      <c r="D6" s="40"/>
      <c r="E6" s="40" t="s">
        <v>138</v>
      </c>
      <c r="F6" s="39">
        <v>3862.325553</v>
      </c>
      <c r="G6" s="39">
        <v>2793.62952</v>
      </c>
      <c r="H6" s="39">
        <v>1756.76592</v>
      </c>
      <c r="I6" s="39">
        <v>667.512</v>
      </c>
      <c r="J6" s="39"/>
      <c r="K6" s="39">
        <v>369.3516</v>
      </c>
      <c r="L6" s="39">
        <v>730.951905</v>
      </c>
      <c r="M6" s="39">
        <v>446.241024</v>
      </c>
      <c r="N6" s="39"/>
      <c r="O6" s="39">
        <v>195.230448</v>
      </c>
      <c r="P6" s="39">
        <v>73.034304</v>
      </c>
      <c r="Q6" s="39">
        <v>16.446129</v>
      </c>
      <c r="R6" s="39">
        <v>334.744128</v>
      </c>
      <c r="S6" s="39">
        <v>3</v>
      </c>
      <c r="T6" s="39"/>
      <c r="U6" s="39"/>
      <c r="V6" s="39">
        <v>3</v>
      </c>
    </row>
    <row r="7" ht="22.8" customHeight="true" spans="1:22">
      <c r="A7" s="40"/>
      <c r="B7" s="40"/>
      <c r="C7" s="40"/>
      <c r="D7" s="38" t="s">
        <v>2</v>
      </c>
      <c r="E7" s="38" t="s">
        <v>4</v>
      </c>
      <c r="F7" s="39">
        <v>3862.325553</v>
      </c>
      <c r="G7" s="39">
        <v>2793.62952</v>
      </c>
      <c r="H7" s="39">
        <v>1756.76592</v>
      </c>
      <c r="I7" s="39">
        <v>667.512</v>
      </c>
      <c r="J7" s="39">
        <v>0</v>
      </c>
      <c r="K7" s="39">
        <v>369.3516</v>
      </c>
      <c r="L7" s="39">
        <v>730.951905</v>
      </c>
      <c r="M7" s="39">
        <v>446.241024</v>
      </c>
      <c r="N7" s="39">
        <v>0</v>
      </c>
      <c r="O7" s="39">
        <v>195.230448</v>
      </c>
      <c r="P7" s="39">
        <v>73.034304</v>
      </c>
      <c r="Q7" s="39">
        <v>16.446129</v>
      </c>
      <c r="R7" s="39">
        <v>334.744128</v>
      </c>
      <c r="S7" s="39">
        <v>3</v>
      </c>
      <c r="T7" s="39">
        <v>0</v>
      </c>
      <c r="U7" s="39">
        <v>0</v>
      </c>
      <c r="V7" s="39">
        <v>3</v>
      </c>
    </row>
    <row r="8" ht="22.8" customHeight="true" spans="1:22">
      <c r="A8" s="40"/>
      <c r="B8" s="40"/>
      <c r="C8" s="40"/>
      <c r="D8" s="10" t="s">
        <v>156</v>
      </c>
      <c r="E8" s="10" t="s">
        <v>157</v>
      </c>
      <c r="F8" s="39">
        <v>1956.970725</v>
      </c>
      <c r="G8" s="39">
        <v>1407.3024</v>
      </c>
      <c r="H8" s="39">
        <v>894.378</v>
      </c>
      <c r="I8" s="39">
        <v>433.8</v>
      </c>
      <c r="J8" s="39"/>
      <c r="K8" s="39">
        <v>79.1244</v>
      </c>
      <c r="L8" s="39">
        <v>377.792037</v>
      </c>
      <c r="M8" s="39">
        <v>225.168384</v>
      </c>
      <c r="N8" s="39"/>
      <c r="O8" s="39">
        <v>98.511168</v>
      </c>
      <c r="P8" s="39">
        <v>48.359184</v>
      </c>
      <c r="Q8" s="39">
        <v>5.753301</v>
      </c>
      <c r="R8" s="39">
        <v>168.876288</v>
      </c>
      <c r="S8" s="39">
        <v>3</v>
      </c>
      <c r="T8" s="39"/>
      <c r="U8" s="39"/>
      <c r="V8" s="39">
        <v>3</v>
      </c>
    </row>
    <row r="9" ht="22.8" customHeight="true" spans="1:22">
      <c r="A9" s="23" t="s">
        <v>176</v>
      </c>
      <c r="B9" s="23"/>
      <c r="C9" s="23"/>
      <c r="D9" s="38" t="s">
        <v>176</v>
      </c>
      <c r="E9" s="38" t="s">
        <v>177</v>
      </c>
      <c r="F9" s="45">
        <v>1410.3024</v>
      </c>
      <c r="G9" s="45">
        <v>1407.3024</v>
      </c>
      <c r="H9" s="45">
        <v>894.378</v>
      </c>
      <c r="I9" s="45">
        <v>433.8</v>
      </c>
      <c r="J9" s="45"/>
      <c r="K9" s="45">
        <v>79.1244</v>
      </c>
      <c r="L9" s="45"/>
      <c r="M9" s="45"/>
      <c r="N9" s="45"/>
      <c r="O9" s="45"/>
      <c r="P9" s="45"/>
      <c r="Q9" s="45"/>
      <c r="R9" s="45"/>
      <c r="S9" s="45">
        <v>3</v>
      </c>
      <c r="T9" s="45"/>
      <c r="U9" s="45"/>
      <c r="V9" s="45">
        <v>3</v>
      </c>
    </row>
    <row r="10" ht="22.8" customHeight="true" spans="1:22">
      <c r="A10" s="23" t="s">
        <v>176</v>
      </c>
      <c r="B10" s="23" t="s">
        <v>178</v>
      </c>
      <c r="C10" s="23"/>
      <c r="D10" s="38" t="s">
        <v>179</v>
      </c>
      <c r="E10" s="38" t="s">
        <v>180</v>
      </c>
      <c r="F10" s="45">
        <v>1410.3024</v>
      </c>
      <c r="G10" s="45">
        <v>1407.3024</v>
      </c>
      <c r="H10" s="45">
        <v>894.378</v>
      </c>
      <c r="I10" s="45">
        <v>433.8</v>
      </c>
      <c r="J10" s="45"/>
      <c r="K10" s="45">
        <v>79.1244</v>
      </c>
      <c r="L10" s="45"/>
      <c r="M10" s="45"/>
      <c r="N10" s="45"/>
      <c r="O10" s="45"/>
      <c r="P10" s="45"/>
      <c r="Q10" s="45"/>
      <c r="R10" s="45"/>
      <c r="S10" s="45">
        <v>3</v>
      </c>
      <c r="T10" s="45"/>
      <c r="U10" s="45"/>
      <c r="V10" s="45">
        <v>3</v>
      </c>
    </row>
    <row r="11" ht="22.8" customHeight="true" spans="1:22">
      <c r="A11" s="13" t="s">
        <v>176</v>
      </c>
      <c r="B11" s="13" t="s">
        <v>178</v>
      </c>
      <c r="C11" s="13" t="s">
        <v>181</v>
      </c>
      <c r="D11" s="14" t="s">
        <v>182</v>
      </c>
      <c r="E11" s="34" t="s">
        <v>183</v>
      </c>
      <c r="F11" s="25">
        <v>1410.3024</v>
      </c>
      <c r="G11" s="43">
        <v>1407.3024</v>
      </c>
      <c r="H11" s="43">
        <v>894.378</v>
      </c>
      <c r="I11" s="43">
        <v>433.8</v>
      </c>
      <c r="J11" s="43"/>
      <c r="K11" s="43">
        <v>79.1244</v>
      </c>
      <c r="L11" s="25"/>
      <c r="M11" s="43"/>
      <c r="N11" s="43"/>
      <c r="O11" s="43"/>
      <c r="P11" s="43"/>
      <c r="Q11" s="43"/>
      <c r="R11" s="43"/>
      <c r="S11" s="25">
        <v>3</v>
      </c>
      <c r="T11" s="43"/>
      <c r="U11" s="43"/>
      <c r="V11" s="43">
        <v>3</v>
      </c>
    </row>
    <row r="12" ht="22.8" customHeight="true" spans="1:22">
      <c r="A12" s="23" t="s">
        <v>199</v>
      </c>
      <c r="B12" s="23"/>
      <c r="C12" s="23"/>
      <c r="D12" s="38" t="s">
        <v>199</v>
      </c>
      <c r="E12" s="38" t="s">
        <v>200</v>
      </c>
      <c r="F12" s="45">
        <v>225.168384</v>
      </c>
      <c r="G12" s="45"/>
      <c r="H12" s="45"/>
      <c r="I12" s="45"/>
      <c r="J12" s="45"/>
      <c r="K12" s="45"/>
      <c r="L12" s="45">
        <v>225.168384</v>
      </c>
      <c r="M12" s="45">
        <v>225.168384</v>
      </c>
      <c r="N12" s="45"/>
      <c r="O12" s="45"/>
      <c r="P12" s="45"/>
      <c r="Q12" s="45"/>
      <c r="R12" s="45"/>
      <c r="S12" s="45"/>
      <c r="T12" s="45"/>
      <c r="U12" s="45"/>
      <c r="V12" s="45"/>
    </row>
    <row r="13" ht="22.8" customHeight="true" spans="1:22">
      <c r="A13" s="23" t="s">
        <v>199</v>
      </c>
      <c r="B13" s="23" t="s">
        <v>190</v>
      </c>
      <c r="C13" s="23"/>
      <c r="D13" s="38" t="s">
        <v>201</v>
      </c>
      <c r="E13" s="38" t="s">
        <v>202</v>
      </c>
      <c r="F13" s="45">
        <v>225.168384</v>
      </c>
      <c r="G13" s="45"/>
      <c r="H13" s="45"/>
      <c r="I13" s="45"/>
      <c r="J13" s="45"/>
      <c r="K13" s="45"/>
      <c r="L13" s="45">
        <v>225.168384</v>
      </c>
      <c r="M13" s="45">
        <v>225.168384</v>
      </c>
      <c r="N13" s="45"/>
      <c r="O13" s="45"/>
      <c r="P13" s="45"/>
      <c r="Q13" s="45"/>
      <c r="R13" s="45"/>
      <c r="S13" s="45"/>
      <c r="T13" s="45"/>
      <c r="U13" s="45"/>
      <c r="V13" s="45"/>
    </row>
    <row r="14" ht="22.8" customHeight="true" spans="1:22">
      <c r="A14" s="13" t="s">
        <v>199</v>
      </c>
      <c r="B14" s="13" t="s">
        <v>190</v>
      </c>
      <c r="C14" s="13" t="s">
        <v>190</v>
      </c>
      <c r="D14" s="14" t="s">
        <v>205</v>
      </c>
      <c r="E14" s="34" t="s">
        <v>206</v>
      </c>
      <c r="F14" s="25">
        <v>225.168384</v>
      </c>
      <c r="G14" s="43"/>
      <c r="H14" s="43"/>
      <c r="I14" s="43"/>
      <c r="J14" s="43"/>
      <c r="K14" s="43"/>
      <c r="L14" s="25">
        <v>225.168384</v>
      </c>
      <c r="M14" s="43">
        <v>225.168384</v>
      </c>
      <c r="N14" s="43"/>
      <c r="O14" s="43"/>
      <c r="P14" s="43"/>
      <c r="Q14" s="43"/>
      <c r="R14" s="43"/>
      <c r="S14" s="25"/>
      <c r="T14" s="43"/>
      <c r="U14" s="43"/>
      <c r="V14" s="43"/>
    </row>
    <row r="15" ht="22.8" customHeight="true" spans="1:22">
      <c r="A15" s="23" t="s">
        <v>213</v>
      </c>
      <c r="B15" s="23"/>
      <c r="C15" s="23"/>
      <c r="D15" s="38" t="s">
        <v>213</v>
      </c>
      <c r="E15" s="38" t="s">
        <v>214</v>
      </c>
      <c r="F15" s="45">
        <v>152.623653</v>
      </c>
      <c r="G15" s="45"/>
      <c r="H15" s="45"/>
      <c r="I15" s="45"/>
      <c r="J15" s="45"/>
      <c r="K15" s="45"/>
      <c r="L15" s="45">
        <v>152.623653</v>
      </c>
      <c r="M15" s="45"/>
      <c r="N15" s="45"/>
      <c r="O15" s="45">
        <v>98.511168</v>
      </c>
      <c r="P15" s="45">
        <v>48.359184</v>
      </c>
      <c r="Q15" s="45">
        <v>5.753301</v>
      </c>
      <c r="R15" s="45"/>
      <c r="S15" s="45"/>
      <c r="T15" s="45"/>
      <c r="U15" s="45"/>
      <c r="V15" s="45"/>
    </row>
    <row r="16" ht="22.8" customHeight="true" spans="1:22">
      <c r="A16" s="23" t="s">
        <v>213</v>
      </c>
      <c r="B16" s="23" t="s">
        <v>207</v>
      </c>
      <c r="C16" s="23"/>
      <c r="D16" s="38" t="s">
        <v>215</v>
      </c>
      <c r="E16" s="38" t="s">
        <v>216</v>
      </c>
      <c r="F16" s="45">
        <v>104.264469</v>
      </c>
      <c r="G16" s="45"/>
      <c r="H16" s="45"/>
      <c r="I16" s="45"/>
      <c r="J16" s="45"/>
      <c r="K16" s="45"/>
      <c r="L16" s="45">
        <v>104.264469</v>
      </c>
      <c r="M16" s="45"/>
      <c r="N16" s="45"/>
      <c r="O16" s="45">
        <v>98.511168</v>
      </c>
      <c r="P16" s="45"/>
      <c r="Q16" s="45">
        <v>5.753301</v>
      </c>
      <c r="R16" s="45"/>
      <c r="S16" s="45"/>
      <c r="T16" s="45"/>
      <c r="U16" s="45"/>
      <c r="V16" s="45"/>
    </row>
    <row r="17" ht="22.8" customHeight="true" spans="1:22">
      <c r="A17" s="13" t="s">
        <v>213</v>
      </c>
      <c r="B17" s="13" t="s">
        <v>207</v>
      </c>
      <c r="C17" s="13" t="s">
        <v>181</v>
      </c>
      <c r="D17" s="14" t="s">
        <v>217</v>
      </c>
      <c r="E17" s="34" t="s">
        <v>218</v>
      </c>
      <c r="F17" s="25">
        <v>104.264469</v>
      </c>
      <c r="G17" s="43"/>
      <c r="H17" s="43"/>
      <c r="I17" s="43"/>
      <c r="J17" s="43"/>
      <c r="K17" s="43"/>
      <c r="L17" s="25">
        <v>104.264469</v>
      </c>
      <c r="M17" s="43"/>
      <c r="N17" s="43"/>
      <c r="O17" s="43">
        <v>98.511168</v>
      </c>
      <c r="P17" s="43"/>
      <c r="Q17" s="43">
        <v>5.753301</v>
      </c>
      <c r="R17" s="43"/>
      <c r="S17" s="25"/>
      <c r="T17" s="43"/>
      <c r="U17" s="43"/>
      <c r="V17" s="43"/>
    </row>
    <row r="18" ht="22.8" customHeight="true" spans="1:22">
      <c r="A18" s="23" t="s">
        <v>213</v>
      </c>
      <c r="B18" s="23" t="s">
        <v>196</v>
      </c>
      <c r="C18" s="23"/>
      <c r="D18" s="38" t="s">
        <v>219</v>
      </c>
      <c r="E18" s="38" t="s">
        <v>220</v>
      </c>
      <c r="F18" s="45">
        <v>48.359184</v>
      </c>
      <c r="G18" s="45"/>
      <c r="H18" s="45"/>
      <c r="I18" s="45"/>
      <c r="J18" s="45"/>
      <c r="K18" s="45"/>
      <c r="L18" s="45">
        <v>48.359184</v>
      </c>
      <c r="M18" s="45"/>
      <c r="N18" s="45"/>
      <c r="O18" s="45"/>
      <c r="P18" s="45">
        <v>48.359184</v>
      </c>
      <c r="Q18" s="45"/>
      <c r="R18" s="45"/>
      <c r="S18" s="45"/>
      <c r="T18" s="45"/>
      <c r="U18" s="45"/>
      <c r="V18" s="45"/>
    </row>
    <row r="19" ht="22.8" customHeight="true" spans="1:22">
      <c r="A19" s="13" t="s">
        <v>213</v>
      </c>
      <c r="B19" s="13" t="s">
        <v>196</v>
      </c>
      <c r="C19" s="13" t="s">
        <v>210</v>
      </c>
      <c r="D19" s="14" t="s">
        <v>221</v>
      </c>
      <c r="E19" s="34" t="s">
        <v>222</v>
      </c>
      <c r="F19" s="25">
        <v>48.359184</v>
      </c>
      <c r="G19" s="43"/>
      <c r="H19" s="43"/>
      <c r="I19" s="43"/>
      <c r="J19" s="43"/>
      <c r="K19" s="43"/>
      <c r="L19" s="25">
        <v>48.359184</v>
      </c>
      <c r="M19" s="43"/>
      <c r="N19" s="43"/>
      <c r="O19" s="43"/>
      <c r="P19" s="43">
        <v>48.359184</v>
      </c>
      <c r="Q19" s="43"/>
      <c r="R19" s="43"/>
      <c r="S19" s="25"/>
      <c r="T19" s="43"/>
      <c r="U19" s="43"/>
      <c r="V19" s="43"/>
    </row>
    <row r="20" ht="22.8" customHeight="true" spans="1:22">
      <c r="A20" s="23" t="s">
        <v>223</v>
      </c>
      <c r="B20" s="23"/>
      <c r="C20" s="23"/>
      <c r="D20" s="38" t="s">
        <v>223</v>
      </c>
      <c r="E20" s="38" t="s">
        <v>224</v>
      </c>
      <c r="F20" s="45">
        <v>168.876288</v>
      </c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>
        <v>168.876288</v>
      </c>
      <c r="S20" s="45"/>
      <c r="T20" s="45"/>
      <c r="U20" s="45"/>
      <c r="V20" s="45"/>
    </row>
    <row r="21" ht="22.8" customHeight="true" spans="1:22">
      <c r="A21" s="23" t="s">
        <v>223</v>
      </c>
      <c r="B21" s="23" t="s">
        <v>184</v>
      </c>
      <c r="C21" s="23"/>
      <c r="D21" s="38" t="s">
        <v>225</v>
      </c>
      <c r="E21" s="38" t="s">
        <v>226</v>
      </c>
      <c r="F21" s="45">
        <v>168.876288</v>
      </c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>
        <v>168.876288</v>
      </c>
      <c r="S21" s="45"/>
      <c r="T21" s="45"/>
      <c r="U21" s="45"/>
      <c r="V21" s="45"/>
    </row>
    <row r="22" ht="22.8" customHeight="true" spans="1:22">
      <c r="A22" s="13" t="s">
        <v>223</v>
      </c>
      <c r="B22" s="13" t="s">
        <v>184</v>
      </c>
      <c r="C22" s="13" t="s">
        <v>181</v>
      </c>
      <c r="D22" s="14" t="s">
        <v>227</v>
      </c>
      <c r="E22" s="34" t="s">
        <v>228</v>
      </c>
      <c r="F22" s="25">
        <v>168.876288</v>
      </c>
      <c r="G22" s="43"/>
      <c r="H22" s="43"/>
      <c r="I22" s="43"/>
      <c r="J22" s="43"/>
      <c r="K22" s="43"/>
      <c r="L22" s="25"/>
      <c r="M22" s="43"/>
      <c r="N22" s="43"/>
      <c r="O22" s="43"/>
      <c r="P22" s="43"/>
      <c r="Q22" s="43"/>
      <c r="R22" s="43">
        <v>168.876288</v>
      </c>
      <c r="S22" s="25"/>
      <c r="T22" s="43"/>
      <c r="U22" s="43"/>
      <c r="V22" s="43"/>
    </row>
    <row r="23" ht="22.8" customHeight="true" spans="1:22">
      <c r="A23" s="40"/>
      <c r="B23" s="40"/>
      <c r="C23" s="40"/>
      <c r="D23" s="10" t="s">
        <v>158</v>
      </c>
      <c r="E23" s="10" t="s">
        <v>159</v>
      </c>
      <c r="F23" s="39">
        <v>150.676392</v>
      </c>
      <c r="G23" s="39">
        <v>108.0876</v>
      </c>
      <c r="H23" s="39">
        <v>65.7636</v>
      </c>
      <c r="I23" s="39">
        <v>42.324</v>
      </c>
      <c r="J23" s="39"/>
      <c r="K23" s="39"/>
      <c r="L23" s="39">
        <v>29.61828</v>
      </c>
      <c r="M23" s="39">
        <v>17.294016</v>
      </c>
      <c r="N23" s="39"/>
      <c r="O23" s="39">
        <v>7.566132</v>
      </c>
      <c r="P23" s="39">
        <v>4.323504</v>
      </c>
      <c r="Q23" s="39">
        <v>0.434628</v>
      </c>
      <c r="R23" s="39">
        <v>12.970512</v>
      </c>
      <c r="S23" s="39"/>
      <c r="T23" s="39"/>
      <c r="U23" s="39"/>
      <c r="V23" s="39"/>
    </row>
    <row r="24" ht="22.8" customHeight="true" spans="1:22">
      <c r="A24" s="23" t="s">
        <v>176</v>
      </c>
      <c r="B24" s="23"/>
      <c r="C24" s="23"/>
      <c r="D24" s="38" t="s">
        <v>176</v>
      </c>
      <c r="E24" s="38" t="s">
        <v>177</v>
      </c>
      <c r="F24" s="45">
        <v>108.0876</v>
      </c>
      <c r="G24" s="45">
        <v>108.0876</v>
      </c>
      <c r="H24" s="45">
        <v>65.7636</v>
      </c>
      <c r="I24" s="45">
        <v>42.324</v>
      </c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</row>
    <row r="25" ht="22.8" customHeight="true" spans="1:22">
      <c r="A25" s="23" t="s">
        <v>176</v>
      </c>
      <c r="B25" s="23" t="s">
        <v>178</v>
      </c>
      <c r="C25" s="23"/>
      <c r="D25" s="38" t="s">
        <v>179</v>
      </c>
      <c r="E25" s="38" t="s">
        <v>180</v>
      </c>
      <c r="F25" s="45">
        <v>108.0876</v>
      </c>
      <c r="G25" s="45">
        <v>108.0876</v>
      </c>
      <c r="H25" s="45">
        <v>65.7636</v>
      </c>
      <c r="I25" s="45">
        <v>42.324</v>
      </c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</row>
    <row r="26" ht="22.8" customHeight="true" spans="1:22">
      <c r="A26" s="13" t="s">
        <v>176</v>
      </c>
      <c r="B26" s="13" t="s">
        <v>178</v>
      </c>
      <c r="C26" s="13" t="s">
        <v>181</v>
      </c>
      <c r="D26" s="14" t="s">
        <v>182</v>
      </c>
      <c r="E26" s="34" t="s">
        <v>183</v>
      </c>
      <c r="F26" s="25">
        <v>108.0876</v>
      </c>
      <c r="G26" s="43">
        <v>108.0876</v>
      </c>
      <c r="H26" s="43">
        <v>65.7636</v>
      </c>
      <c r="I26" s="43">
        <v>42.324</v>
      </c>
      <c r="J26" s="43"/>
      <c r="K26" s="43"/>
      <c r="L26" s="25"/>
      <c r="M26" s="43"/>
      <c r="N26" s="43"/>
      <c r="O26" s="43"/>
      <c r="P26" s="43"/>
      <c r="Q26" s="43"/>
      <c r="R26" s="43"/>
      <c r="S26" s="25"/>
      <c r="T26" s="43"/>
      <c r="U26" s="43"/>
      <c r="V26" s="43"/>
    </row>
    <row r="27" ht="22.8" customHeight="true" spans="1:22">
      <c r="A27" s="23" t="s">
        <v>199</v>
      </c>
      <c r="B27" s="23"/>
      <c r="C27" s="23"/>
      <c r="D27" s="38" t="s">
        <v>199</v>
      </c>
      <c r="E27" s="38" t="s">
        <v>200</v>
      </c>
      <c r="F27" s="45">
        <v>17.294016</v>
      </c>
      <c r="G27" s="45"/>
      <c r="H27" s="45"/>
      <c r="I27" s="45"/>
      <c r="J27" s="45"/>
      <c r="K27" s="45"/>
      <c r="L27" s="45">
        <v>17.294016</v>
      </c>
      <c r="M27" s="45">
        <v>17.294016</v>
      </c>
      <c r="N27" s="45"/>
      <c r="O27" s="45"/>
      <c r="P27" s="45"/>
      <c r="Q27" s="45"/>
      <c r="R27" s="45"/>
      <c r="S27" s="45"/>
      <c r="T27" s="45"/>
      <c r="U27" s="45"/>
      <c r="V27" s="45"/>
    </row>
    <row r="28" ht="22.8" customHeight="true" spans="1:22">
      <c r="A28" s="23" t="s">
        <v>199</v>
      </c>
      <c r="B28" s="23" t="s">
        <v>190</v>
      </c>
      <c r="C28" s="23"/>
      <c r="D28" s="38" t="s">
        <v>201</v>
      </c>
      <c r="E28" s="38" t="s">
        <v>202</v>
      </c>
      <c r="F28" s="45">
        <v>17.294016</v>
      </c>
      <c r="G28" s="45"/>
      <c r="H28" s="45"/>
      <c r="I28" s="45"/>
      <c r="J28" s="45"/>
      <c r="K28" s="45"/>
      <c r="L28" s="45">
        <v>17.294016</v>
      </c>
      <c r="M28" s="45">
        <v>17.294016</v>
      </c>
      <c r="N28" s="45"/>
      <c r="O28" s="45"/>
      <c r="P28" s="45"/>
      <c r="Q28" s="45"/>
      <c r="R28" s="45"/>
      <c r="S28" s="45"/>
      <c r="T28" s="45"/>
      <c r="U28" s="45"/>
      <c r="V28" s="45"/>
    </row>
    <row r="29" ht="22.8" customHeight="true" spans="1:22">
      <c r="A29" s="13" t="s">
        <v>199</v>
      </c>
      <c r="B29" s="13" t="s">
        <v>190</v>
      </c>
      <c r="C29" s="13" t="s">
        <v>190</v>
      </c>
      <c r="D29" s="14" t="s">
        <v>205</v>
      </c>
      <c r="E29" s="34" t="s">
        <v>206</v>
      </c>
      <c r="F29" s="25">
        <v>17.294016</v>
      </c>
      <c r="G29" s="43"/>
      <c r="H29" s="43"/>
      <c r="I29" s="43"/>
      <c r="J29" s="43"/>
      <c r="K29" s="43"/>
      <c r="L29" s="25">
        <v>17.294016</v>
      </c>
      <c r="M29" s="43">
        <v>17.294016</v>
      </c>
      <c r="N29" s="43"/>
      <c r="O29" s="43"/>
      <c r="P29" s="43"/>
      <c r="Q29" s="43"/>
      <c r="R29" s="43"/>
      <c r="S29" s="25"/>
      <c r="T29" s="43"/>
      <c r="U29" s="43"/>
      <c r="V29" s="43"/>
    </row>
    <row r="30" ht="22.8" customHeight="true" spans="1:22">
      <c r="A30" s="23" t="s">
        <v>213</v>
      </c>
      <c r="B30" s="23"/>
      <c r="C30" s="23"/>
      <c r="D30" s="38" t="s">
        <v>213</v>
      </c>
      <c r="E30" s="38" t="s">
        <v>214</v>
      </c>
      <c r="F30" s="45">
        <v>12.324264</v>
      </c>
      <c r="G30" s="45"/>
      <c r="H30" s="45"/>
      <c r="I30" s="45"/>
      <c r="J30" s="45"/>
      <c r="K30" s="45"/>
      <c r="L30" s="45">
        <v>12.324264</v>
      </c>
      <c r="M30" s="45"/>
      <c r="N30" s="45"/>
      <c r="O30" s="45">
        <v>7.566132</v>
      </c>
      <c r="P30" s="45">
        <v>4.323504</v>
      </c>
      <c r="Q30" s="45">
        <v>0.434628</v>
      </c>
      <c r="R30" s="45"/>
      <c r="S30" s="45"/>
      <c r="T30" s="45"/>
      <c r="U30" s="45"/>
      <c r="V30" s="45"/>
    </row>
    <row r="31" ht="22.8" customHeight="true" spans="1:22">
      <c r="A31" s="23" t="s">
        <v>213</v>
      </c>
      <c r="B31" s="23" t="s">
        <v>207</v>
      </c>
      <c r="C31" s="23"/>
      <c r="D31" s="38" t="s">
        <v>215</v>
      </c>
      <c r="E31" s="38" t="s">
        <v>216</v>
      </c>
      <c r="F31" s="45">
        <v>8.00076</v>
      </c>
      <c r="G31" s="45"/>
      <c r="H31" s="45"/>
      <c r="I31" s="45"/>
      <c r="J31" s="45"/>
      <c r="K31" s="45"/>
      <c r="L31" s="45">
        <v>8.00076</v>
      </c>
      <c r="M31" s="45"/>
      <c r="N31" s="45"/>
      <c r="O31" s="45">
        <v>7.566132</v>
      </c>
      <c r="P31" s="45"/>
      <c r="Q31" s="45">
        <v>0.434628</v>
      </c>
      <c r="R31" s="45"/>
      <c r="S31" s="45"/>
      <c r="T31" s="45"/>
      <c r="U31" s="45"/>
      <c r="V31" s="45"/>
    </row>
    <row r="32" ht="22.8" customHeight="true" spans="1:22">
      <c r="A32" s="13" t="s">
        <v>213</v>
      </c>
      <c r="B32" s="13" t="s">
        <v>207</v>
      </c>
      <c r="C32" s="13" t="s">
        <v>181</v>
      </c>
      <c r="D32" s="14" t="s">
        <v>217</v>
      </c>
      <c r="E32" s="34" t="s">
        <v>218</v>
      </c>
      <c r="F32" s="25">
        <v>8.00076</v>
      </c>
      <c r="G32" s="43"/>
      <c r="H32" s="43"/>
      <c r="I32" s="43"/>
      <c r="J32" s="43"/>
      <c r="K32" s="43"/>
      <c r="L32" s="25">
        <v>8.00076</v>
      </c>
      <c r="M32" s="43"/>
      <c r="N32" s="43"/>
      <c r="O32" s="43">
        <v>7.566132</v>
      </c>
      <c r="P32" s="43"/>
      <c r="Q32" s="43">
        <v>0.434628</v>
      </c>
      <c r="R32" s="43"/>
      <c r="S32" s="25"/>
      <c r="T32" s="43"/>
      <c r="U32" s="43"/>
      <c r="V32" s="43"/>
    </row>
    <row r="33" ht="22.8" customHeight="true" spans="1:22">
      <c r="A33" s="23" t="s">
        <v>213</v>
      </c>
      <c r="B33" s="23" t="s">
        <v>196</v>
      </c>
      <c r="C33" s="23"/>
      <c r="D33" s="38" t="s">
        <v>219</v>
      </c>
      <c r="E33" s="38" t="s">
        <v>220</v>
      </c>
      <c r="F33" s="45">
        <v>4.323504</v>
      </c>
      <c r="G33" s="45"/>
      <c r="H33" s="45"/>
      <c r="I33" s="45"/>
      <c r="J33" s="45"/>
      <c r="K33" s="45"/>
      <c r="L33" s="45">
        <v>4.323504</v>
      </c>
      <c r="M33" s="45"/>
      <c r="N33" s="45"/>
      <c r="O33" s="45"/>
      <c r="P33" s="45">
        <v>4.323504</v>
      </c>
      <c r="Q33" s="45"/>
      <c r="R33" s="45"/>
      <c r="S33" s="45"/>
      <c r="T33" s="45"/>
      <c r="U33" s="45"/>
      <c r="V33" s="45"/>
    </row>
    <row r="34" ht="22.8" customHeight="true" spans="1:22">
      <c r="A34" s="13" t="s">
        <v>213</v>
      </c>
      <c r="B34" s="13" t="s">
        <v>196</v>
      </c>
      <c r="C34" s="13" t="s">
        <v>210</v>
      </c>
      <c r="D34" s="14" t="s">
        <v>221</v>
      </c>
      <c r="E34" s="34" t="s">
        <v>222</v>
      </c>
      <c r="F34" s="25">
        <v>4.323504</v>
      </c>
      <c r="G34" s="43"/>
      <c r="H34" s="43"/>
      <c r="I34" s="43"/>
      <c r="J34" s="43"/>
      <c r="K34" s="43"/>
      <c r="L34" s="25">
        <v>4.323504</v>
      </c>
      <c r="M34" s="43"/>
      <c r="N34" s="43"/>
      <c r="O34" s="43"/>
      <c r="P34" s="43">
        <v>4.323504</v>
      </c>
      <c r="Q34" s="43"/>
      <c r="R34" s="43"/>
      <c r="S34" s="25"/>
      <c r="T34" s="43"/>
      <c r="U34" s="43"/>
      <c r="V34" s="43"/>
    </row>
    <row r="35" ht="22.8" customHeight="true" spans="1:22">
      <c r="A35" s="23" t="s">
        <v>223</v>
      </c>
      <c r="B35" s="23"/>
      <c r="C35" s="23"/>
      <c r="D35" s="38" t="s">
        <v>223</v>
      </c>
      <c r="E35" s="38" t="s">
        <v>224</v>
      </c>
      <c r="F35" s="45">
        <v>12.970512</v>
      </c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>
        <v>12.970512</v>
      </c>
      <c r="S35" s="45"/>
      <c r="T35" s="45"/>
      <c r="U35" s="45"/>
      <c r="V35" s="45"/>
    </row>
    <row r="36" ht="22.8" customHeight="true" spans="1:22">
      <c r="A36" s="23" t="s">
        <v>223</v>
      </c>
      <c r="B36" s="23" t="s">
        <v>184</v>
      </c>
      <c r="C36" s="23"/>
      <c r="D36" s="38" t="s">
        <v>225</v>
      </c>
      <c r="E36" s="38" t="s">
        <v>226</v>
      </c>
      <c r="F36" s="45">
        <v>12.970512</v>
      </c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>
        <v>12.970512</v>
      </c>
      <c r="S36" s="45"/>
      <c r="T36" s="45"/>
      <c r="U36" s="45"/>
      <c r="V36" s="45"/>
    </row>
    <row r="37" ht="22.8" customHeight="true" spans="1:22">
      <c r="A37" s="13" t="s">
        <v>223</v>
      </c>
      <c r="B37" s="13" t="s">
        <v>184</v>
      </c>
      <c r="C37" s="13" t="s">
        <v>181</v>
      </c>
      <c r="D37" s="14" t="s">
        <v>227</v>
      </c>
      <c r="E37" s="34" t="s">
        <v>228</v>
      </c>
      <c r="F37" s="25">
        <v>12.970512</v>
      </c>
      <c r="G37" s="43"/>
      <c r="H37" s="43"/>
      <c r="I37" s="43"/>
      <c r="J37" s="43"/>
      <c r="K37" s="43"/>
      <c r="L37" s="25"/>
      <c r="M37" s="43"/>
      <c r="N37" s="43"/>
      <c r="O37" s="43"/>
      <c r="P37" s="43"/>
      <c r="Q37" s="43"/>
      <c r="R37" s="43">
        <v>12.970512</v>
      </c>
      <c r="S37" s="25"/>
      <c r="T37" s="43"/>
      <c r="U37" s="43"/>
      <c r="V37" s="43"/>
    </row>
    <row r="38" ht="22.8" customHeight="true" spans="1:22">
      <c r="A38" s="40"/>
      <c r="B38" s="40"/>
      <c r="C38" s="40"/>
      <c r="D38" s="10" t="s">
        <v>160</v>
      </c>
      <c r="E38" s="10" t="s">
        <v>161</v>
      </c>
      <c r="F38" s="39">
        <v>886.802547</v>
      </c>
      <c r="G38" s="39">
        <v>639.8868</v>
      </c>
      <c r="H38" s="39">
        <v>401.7576</v>
      </c>
      <c r="I38" s="39">
        <v>189.852</v>
      </c>
      <c r="J38" s="39"/>
      <c r="K38" s="39">
        <v>48.2772</v>
      </c>
      <c r="L38" s="39">
        <v>170.129331</v>
      </c>
      <c r="M38" s="39">
        <v>102.381888</v>
      </c>
      <c r="N38" s="39"/>
      <c r="O38" s="39">
        <v>44.792076</v>
      </c>
      <c r="P38" s="39">
        <v>20.351616</v>
      </c>
      <c r="Q38" s="39">
        <v>2.603751</v>
      </c>
      <c r="R38" s="39">
        <v>76.786416</v>
      </c>
      <c r="S38" s="39"/>
      <c r="T38" s="39"/>
      <c r="U38" s="39"/>
      <c r="V38" s="39"/>
    </row>
    <row r="39" ht="22.8" customHeight="true" spans="1:22">
      <c r="A39" s="23" t="s">
        <v>176</v>
      </c>
      <c r="B39" s="23"/>
      <c r="C39" s="23"/>
      <c r="D39" s="38" t="s">
        <v>176</v>
      </c>
      <c r="E39" s="38" t="s">
        <v>177</v>
      </c>
      <c r="F39" s="45">
        <v>639.8868</v>
      </c>
      <c r="G39" s="45">
        <v>639.8868</v>
      </c>
      <c r="H39" s="45">
        <v>401.7576</v>
      </c>
      <c r="I39" s="45">
        <v>189.852</v>
      </c>
      <c r="J39" s="45"/>
      <c r="K39" s="45">
        <v>48.2772</v>
      </c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</row>
    <row r="40" ht="22.8" customHeight="true" spans="1:22">
      <c r="A40" s="23" t="s">
        <v>176</v>
      </c>
      <c r="B40" s="23" t="s">
        <v>178</v>
      </c>
      <c r="C40" s="23"/>
      <c r="D40" s="38" t="s">
        <v>179</v>
      </c>
      <c r="E40" s="38" t="s">
        <v>180</v>
      </c>
      <c r="F40" s="45">
        <v>639.8868</v>
      </c>
      <c r="G40" s="45">
        <v>639.8868</v>
      </c>
      <c r="H40" s="45">
        <v>401.7576</v>
      </c>
      <c r="I40" s="45">
        <v>189.852</v>
      </c>
      <c r="J40" s="45"/>
      <c r="K40" s="45">
        <v>48.2772</v>
      </c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</row>
    <row r="41" ht="22.8" customHeight="true" spans="1:22">
      <c r="A41" s="13" t="s">
        <v>176</v>
      </c>
      <c r="B41" s="13" t="s">
        <v>178</v>
      </c>
      <c r="C41" s="13" t="s">
        <v>181</v>
      </c>
      <c r="D41" s="14" t="s">
        <v>182</v>
      </c>
      <c r="E41" s="34" t="s">
        <v>183</v>
      </c>
      <c r="F41" s="25">
        <v>591.6096</v>
      </c>
      <c r="G41" s="43">
        <v>591.6096</v>
      </c>
      <c r="H41" s="43">
        <v>401.7576</v>
      </c>
      <c r="I41" s="43">
        <v>189.852</v>
      </c>
      <c r="J41" s="43"/>
      <c r="K41" s="43"/>
      <c r="L41" s="25"/>
      <c r="M41" s="43"/>
      <c r="N41" s="43"/>
      <c r="O41" s="43"/>
      <c r="P41" s="43"/>
      <c r="Q41" s="43"/>
      <c r="R41" s="43"/>
      <c r="S41" s="25"/>
      <c r="T41" s="43"/>
      <c r="U41" s="43"/>
      <c r="V41" s="43"/>
    </row>
    <row r="42" ht="22.8" customHeight="true" spans="1:22">
      <c r="A42" s="13" t="s">
        <v>176</v>
      </c>
      <c r="B42" s="13" t="s">
        <v>178</v>
      </c>
      <c r="C42" s="13" t="s">
        <v>229</v>
      </c>
      <c r="D42" s="14" t="s">
        <v>230</v>
      </c>
      <c r="E42" s="34" t="s">
        <v>231</v>
      </c>
      <c r="F42" s="25">
        <v>48.2772</v>
      </c>
      <c r="G42" s="43">
        <v>48.2772</v>
      </c>
      <c r="H42" s="43"/>
      <c r="I42" s="43"/>
      <c r="J42" s="43"/>
      <c r="K42" s="43">
        <v>48.2772</v>
      </c>
      <c r="L42" s="25"/>
      <c r="M42" s="43"/>
      <c r="N42" s="43"/>
      <c r="O42" s="43"/>
      <c r="P42" s="43"/>
      <c r="Q42" s="43"/>
      <c r="R42" s="43"/>
      <c r="S42" s="25"/>
      <c r="T42" s="43"/>
      <c r="U42" s="43"/>
      <c r="V42" s="43"/>
    </row>
    <row r="43" ht="22.8" customHeight="true" spans="1:22">
      <c r="A43" s="23" t="s">
        <v>199</v>
      </c>
      <c r="B43" s="23"/>
      <c r="C43" s="23"/>
      <c r="D43" s="38" t="s">
        <v>199</v>
      </c>
      <c r="E43" s="38" t="s">
        <v>200</v>
      </c>
      <c r="F43" s="45">
        <v>102.381888</v>
      </c>
      <c r="G43" s="45"/>
      <c r="H43" s="45"/>
      <c r="I43" s="45"/>
      <c r="J43" s="45"/>
      <c r="K43" s="45"/>
      <c r="L43" s="45">
        <v>102.381888</v>
      </c>
      <c r="M43" s="45">
        <v>102.381888</v>
      </c>
      <c r="N43" s="45"/>
      <c r="O43" s="45"/>
      <c r="P43" s="45"/>
      <c r="Q43" s="45"/>
      <c r="R43" s="45"/>
      <c r="S43" s="45"/>
      <c r="T43" s="45"/>
      <c r="U43" s="45"/>
      <c r="V43" s="45"/>
    </row>
    <row r="44" ht="22.8" customHeight="true" spans="1:22">
      <c r="A44" s="23" t="s">
        <v>199</v>
      </c>
      <c r="B44" s="23" t="s">
        <v>190</v>
      </c>
      <c r="C44" s="23"/>
      <c r="D44" s="38" t="s">
        <v>201</v>
      </c>
      <c r="E44" s="38" t="s">
        <v>202</v>
      </c>
      <c r="F44" s="45">
        <v>102.381888</v>
      </c>
      <c r="G44" s="45"/>
      <c r="H44" s="45"/>
      <c r="I44" s="45"/>
      <c r="J44" s="45"/>
      <c r="K44" s="45"/>
      <c r="L44" s="45">
        <v>102.381888</v>
      </c>
      <c r="M44" s="45">
        <v>102.381888</v>
      </c>
      <c r="N44" s="45"/>
      <c r="O44" s="45"/>
      <c r="P44" s="45"/>
      <c r="Q44" s="45"/>
      <c r="R44" s="45"/>
      <c r="S44" s="45"/>
      <c r="T44" s="45"/>
      <c r="U44" s="45"/>
      <c r="V44" s="45"/>
    </row>
    <row r="45" ht="22.8" customHeight="true" spans="1:22">
      <c r="A45" s="13" t="s">
        <v>199</v>
      </c>
      <c r="B45" s="13" t="s">
        <v>190</v>
      </c>
      <c r="C45" s="13" t="s">
        <v>190</v>
      </c>
      <c r="D45" s="14" t="s">
        <v>205</v>
      </c>
      <c r="E45" s="34" t="s">
        <v>206</v>
      </c>
      <c r="F45" s="25">
        <v>102.381888</v>
      </c>
      <c r="G45" s="43"/>
      <c r="H45" s="43"/>
      <c r="I45" s="43"/>
      <c r="J45" s="43"/>
      <c r="K45" s="43"/>
      <c r="L45" s="25">
        <v>102.381888</v>
      </c>
      <c r="M45" s="43">
        <v>102.381888</v>
      </c>
      <c r="N45" s="43"/>
      <c r="O45" s="43"/>
      <c r="P45" s="43"/>
      <c r="Q45" s="43"/>
      <c r="R45" s="43"/>
      <c r="S45" s="25"/>
      <c r="T45" s="43"/>
      <c r="U45" s="43"/>
      <c r="V45" s="43"/>
    </row>
    <row r="46" ht="22.8" customHeight="true" spans="1:22">
      <c r="A46" s="23" t="s">
        <v>213</v>
      </c>
      <c r="B46" s="23"/>
      <c r="C46" s="23"/>
      <c r="D46" s="38" t="s">
        <v>213</v>
      </c>
      <c r="E46" s="38" t="s">
        <v>214</v>
      </c>
      <c r="F46" s="45">
        <v>67.747443</v>
      </c>
      <c r="G46" s="45"/>
      <c r="H46" s="45"/>
      <c r="I46" s="45"/>
      <c r="J46" s="45"/>
      <c r="K46" s="45"/>
      <c r="L46" s="45">
        <v>67.747443</v>
      </c>
      <c r="M46" s="45"/>
      <c r="N46" s="45"/>
      <c r="O46" s="45">
        <v>44.792076</v>
      </c>
      <c r="P46" s="45">
        <v>20.351616</v>
      </c>
      <c r="Q46" s="45">
        <v>2.603751</v>
      </c>
      <c r="R46" s="45"/>
      <c r="S46" s="45"/>
      <c r="T46" s="45"/>
      <c r="U46" s="45"/>
      <c r="V46" s="45"/>
    </row>
    <row r="47" ht="22.8" customHeight="true" spans="1:22">
      <c r="A47" s="23" t="s">
        <v>213</v>
      </c>
      <c r="B47" s="23" t="s">
        <v>207</v>
      </c>
      <c r="C47" s="23"/>
      <c r="D47" s="38" t="s">
        <v>215</v>
      </c>
      <c r="E47" s="38" t="s">
        <v>216</v>
      </c>
      <c r="F47" s="45">
        <v>67.747443</v>
      </c>
      <c r="G47" s="45"/>
      <c r="H47" s="45"/>
      <c r="I47" s="45"/>
      <c r="J47" s="45"/>
      <c r="K47" s="45"/>
      <c r="L47" s="45">
        <v>67.747443</v>
      </c>
      <c r="M47" s="45"/>
      <c r="N47" s="45"/>
      <c r="O47" s="45">
        <v>44.792076</v>
      </c>
      <c r="P47" s="45">
        <v>20.351616</v>
      </c>
      <c r="Q47" s="45">
        <v>2.603751</v>
      </c>
      <c r="R47" s="45"/>
      <c r="S47" s="45"/>
      <c r="T47" s="45"/>
      <c r="U47" s="45"/>
      <c r="V47" s="45"/>
    </row>
    <row r="48" ht="22.8" customHeight="true" spans="1:22">
      <c r="A48" s="13" t="s">
        <v>213</v>
      </c>
      <c r="B48" s="13" t="s">
        <v>207</v>
      </c>
      <c r="C48" s="13" t="s">
        <v>181</v>
      </c>
      <c r="D48" s="14" t="s">
        <v>217</v>
      </c>
      <c r="E48" s="34" t="s">
        <v>218</v>
      </c>
      <c r="F48" s="25">
        <v>47.395827</v>
      </c>
      <c r="G48" s="43"/>
      <c r="H48" s="43"/>
      <c r="I48" s="43"/>
      <c r="J48" s="43"/>
      <c r="K48" s="43"/>
      <c r="L48" s="25">
        <v>47.395827</v>
      </c>
      <c r="M48" s="43"/>
      <c r="N48" s="43"/>
      <c r="O48" s="43">
        <v>44.792076</v>
      </c>
      <c r="P48" s="43"/>
      <c r="Q48" s="43">
        <v>2.603751</v>
      </c>
      <c r="R48" s="43"/>
      <c r="S48" s="25"/>
      <c r="T48" s="43"/>
      <c r="U48" s="43"/>
      <c r="V48" s="43"/>
    </row>
    <row r="49" ht="22.8" customHeight="true" spans="1:22">
      <c r="A49" s="13" t="s">
        <v>213</v>
      </c>
      <c r="B49" s="13" t="s">
        <v>207</v>
      </c>
      <c r="C49" s="13" t="s">
        <v>232</v>
      </c>
      <c r="D49" s="14" t="s">
        <v>233</v>
      </c>
      <c r="E49" s="34" t="s">
        <v>234</v>
      </c>
      <c r="F49" s="25">
        <v>20.351616</v>
      </c>
      <c r="G49" s="43"/>
      <c r="H49" s="43"/>
      <c r="I49" s="43"/>
      <c r="J49" s="43"/>
      <c r="K49" s="43"/>
      <c r="L49" s="25">
        <v>20.351616</v>
      </c>
      <c r="M49" s="43"/>
      <c r="N49" s="43"/>
      <c r="O49" s="43"/>
      <c r="P49" s="43">
        <v>20.351616</v>
      </c>
      <c r="Q49" s="43"/>
      <c r="R49" s="43"/>
      <c r="S49" s="25"/>
      <c r="T49" s="43"/>
      <c r="U49" s="43"/>
      <c r="V49" s="43"/>
    </row>
    <row r="50" ht="22.8" customHeight="true" spans="1:22">
      <c r="A50" s="23" t="s">
        <v>223</v>
      </c>
      <c r="B50" s="23"/>
      <c r="C50" s="23"/>
      <c r="D50" s="38" t="s">
        <v>223</v>
      </c>
      <c r="E50" s="38" t="s">
        <v>224</v>
      </c>
      <c r="F50" s="45">
        <v>76.786416</v>
      </c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>
        <v>76.786416</v>
      </c>
      <c r="S50" s="45"/>
      <c r="T50" s="45"/>
      <c r="U50" s="45"/>
      <c r="V50" s="45"/>
    </row>
    <row r="51" ht="22.8" customHeight="true" spans="1:22">
      <c r="A51" s="23" t="s">
        <v>223</v>
      </c>
      <c r="B51" s="23" t="s">
        <v>184</v>
      </c>
      <c r="C51" s="23"/>
      <c r="D51" s="38" t="s">
        <v>225</v>
      </c>
      <c r="E51" s="38" t="s">
        <v>226</v>
      </c>
      <c r="F51" s="45">
        <v>76.786416</v>
      </c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>
        <v>76.786416</v>
      </c>
      <c r="S51" s="45"/>
      <c r="T51" s="45"/>
      <c r="U51" s="45"/>
      <c r="V51" s="45"/>
    </row>
    <row r="52" ht="22.8" customHeight="true" spans="1:22">
      <c r="A52" s="13" t="s">
        <v>223</v>
      </c>
      <c r="B52" s="13" t="s">
        <v>184</v>
      </c>
      <c r="C52" s="13" t="s">
        <v>181</v>
      </c>
      <c r="D52" s="14" t="s">
        <v>227</v>
      </c>
      <c r="E52" s="34" t="s">
        <v>228</v>
      </c>
      <c r="F52" s="25">
        <v>76.786416</v>
      </c>
      <c r="G52" s="43"/>
      <c r="H52" s="43"/>
      <c r="I52" s="43"/>
      <c r="J52" s="43"/>
      <c r="K52" s="43"/>
      <c r="L52" s="25"/>
      <c r="M52" s="43"/>
      <c r="N52" s="43"/>
      <c r="O52" s="43"/>
      <c r="P52" s="43"/>
      <c r="Q52" s="43"/>
      <c r="R52" s="43">
        <v>76.786416</v>
      </c>
      <c r="S52" s="25"/>
      <c r="T52" s="43"/>
      <c r="U52" s="43"/>
      <c r="V52" s="43"/>
    </row>
    <row r="53" ht="22.8" customHeight="true" spans="1:22">
      <c r="A53" s="40"/>
      <c r="B53" s="40"/>
      <c r="C53" s="40"/>
      <c r="D53" s="10" t="s">
        <v>162</v>
      </c>
      <c r="E53" s="10" t="s">
        <v>163</v>
      </c>
      <c r="F53" s="39">
        <v>867.875889</v>
      </c>
      <c r="G53" s="39">
        <v>638.35272</v>
      </c>
      <c r="H53" s="39">
        <v>394.86672</v>
      </c>
      <c r="I53" s="39">
        <v>1.536</v>
      </c>
      <c r="J53" s="39"/>
      <c r="K53" s="39">
        <v>241.95</v>
      </c>
      <c r="L53" s="39">
        <v>153.412257</v>
      </c>
      <c r="M53" s="39">
        <v>101.396736</v>
      </c>
      <c r="N53" s="39"/>
      <c r="O53" s="39">
        <v>44.361072</v>
      </c>
      <c r="P53" s="39"/>
      <c r="Q53" s="39">
        <v>7.654449</v>
      </c>
      <c r="R53" s="39">
        <v>76.110912</v>
      </c>
      <c r="S53" s="39"/>
      <c r="T53" s="39"/>
      <c r="U53" s="39"/>
      <c r="V53" s="39"/>
    </row>
    <row r="54" ht="22.8" customHeight="true" spans="1:22">
      <c r="A54" s="23" t="s">
        <v>176</v>
      </c>
      <c r="B54" s="23"/>
      <c r="C54" s="23"/>
      <c r="D54" s="38" t="s">
        <v>176</v>
      </c>
      <c r="E54" s="38" t="s">
        <v>177</v>
      </c>
      <c r="F54" s="45">
        <v>638.35272</v>
      </c>
      <c r="G54" s="45">
        <v>638.35272</v>
      </c>
      <c r="H54" s="45">
        <v>394.86672</v>
      </c>
      <c r="I54" s="45">
        <v>1.536</v>
      </c>
      <c r="J54" s="45"/>
      <c r="K54" s="45">
        <v>241.95</v>
      </c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</row>
    <row r="55" ht="22.8" customHeight="true" spans="1:22">
      <c r="A55" s="23" t="s">
        <v>176</v>
      </c>
      <c r="B55" s="23" t="s">
        <v>178</v>
      </c>
      <c r="C55" s="23"/>
      <c r="D55" s="38" t="s">
        <v>179</v>
      </c>
      <c r="E55" s="38" t="s">
        <v>180</v>
      </c>
      <c r="F55" s="45">
        <v>638.35272</v>
      </c>
      <c r="G55" s="45">
        <v>638.35272</v>
      </c>
      <c r="H55" s="45">
        <v>394.86672</v>
      </c>
      <c r="I55" s="45">
        <v>1.536</v>
      </c>
      <c r="J55" s="45"/>
      <c r="K55" s="45">
        <v>241.95</v>
      </c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</row>
    <row r="56" ht="22.8" customHeight="true" spans="1:22">
      <c r="A56" s="13" t="s">
        <v>176</v>
      </c>
      <c r="B56" s="13" t="s">
        <v>178</v>
      </c>
      <c r="C56" s="13" t="s">
        <v>229</v>
      </c>
      <c r="D56" s="14" t="s">
        <v>230</v>
      </c>
      <c r="E56" s="34" t="s">
        <v>231</v>
      </c>
      <c r="F56" s="25">
        <v>638.35272</v>
      </c>
      <c r="G56" s="43">
        <v>638.35272</v>
      </c>
      <c r="H56" s="43">
        <v>394.86672</v>
      </c>
      <c r="I56" s="43">
        <v>1.536</v>
      </c>
      <c r="J56" s="43"/>
      <c r="K56" s="43">
        <v>241.95</v>
      </c>
      <c r="L56" s="25"/>
      <c r="M56" s="43"/>
      <c r="N56" s="43"/>
      <c r="O56" s="43"/>
      <c r="P56" s="43"/>
      <c r="Q56" s="43"/>
      <c r="R56" s="43"/>
      <c r="S56" s="25"/>
      <c r="T56" s="43"/>
      <c r="U56" s="43"/>
      <c r="V56" s="43"/>
    </row>
    <row r="57" ht="22.8" customHeight="true" spans="1:22">
      <c r="A57" s="23" t="s">
        <v>199</v>
      </c>
      <c r="B57" s="23"/>
      <c r="C57" s="23"/>
      <c r="D57" s="38" t="s">
        <v>199</v>
      </c>
      <c r="E57" s="38" t="s">
        <v>200</v>
      </c>
      <c r="F57" s="45">
        <v>101.396736</v>
      </c>
      <c r="G57" s="45"/>
      <c r="H57" s="45"/>
      <c r="I57" s="45"/>
      <c r="J57" s="45"/>
      <c r="K57" s="45"/>
      <c r="L57" s="45">
        <v>101.396736</v>
      </c>
      <c r="M57" s="45">
        <v>101.396736</v>
      </c>
      <c r="N57" s="45"/>
      <c r="O57" s="45"/>
      <c r="P57" s="45"/>
      <c r="Q57" s="45"/>
      <c r="R57" s="45"/>
      <c r="S57" s="45"/>
      <c r="T57" s="45"/>
      <c r="U57" s="45"/>
      <c r="V57" s="45"/>
    </row>
    <row r="58" ht="22.8" customHeight="true" spans="1:22">
      <c r="A58" s="23" t="s">
        <v>199</v>
      </c>
      <c r="B58" s="23" t="s">
        <v>190</v>
      </c>
      <c r="C58" s="23"/>
      <c r="D58" s="38" t="s">
        <v>201</v>
      </c>
      <c r="E58" s="38" t="s">
        <v>202</v>
      </c>
      <c r="F58" s="45">
        <v>101.396736</v>
      </c>
      <c r="G58" s="45"/>
      <c r="H58" s="45"/>
      <c r="I58" s="45"/>
      <c r="J58" s="45"/>
      <c r="K58" s="45"/>
      <c r="L58" s="45">
        <v>101.396736</v>
      </c>
      <c r="M58" s="45">
        <v>101.396736</v>
      </c>
      <c r="N58" s="45"/>
      <c r="O58" s="45"/>
      <c r="P58" s="45"/>
      <c r="Q58" s="45"/>
      <c r="R58" s="45"/>
      <c r="S58" s="45"/>
      <c r="T58" s="45"/>
      <c r="U58" s="45"/>
      <c r="V58" s="45"/>
    </row>
    <row r="59" ht="22.8" customHeight="true" spans="1:22">
      <c r="A59" s="13" t="s">
        <v>199</v>
      </c>
      <c r="B59" s="13" t="s">
        <v>190</v>
      </c>
      <c r="C59" s="13" t="s">
        <v>190</v>
      </c>
      <c r="D59" s="14" t="s">
        <v>205</v>
      </c>
      <c r="E59" s="34" t="s">
        <v>206</v>
      </c>
      <c r="F59" s="25">
        <v>101.396736</v>
      </c>
      <c r="G59" s="43"/>
      <c r="H59" s="43"/>
      <c r="I59" s="43"/>
      <c r="J59" s="43"/>
      <c r="K59" s="43"/>
      <c r="L59" s="25">
        <v>101.396736</v>
      </c>
      <c r="M59" s="43">
        <v>101.396736</v>
      </c>
      <c r="N59" s="43"/>
      <c r="O59" s="43"/>
      <c r="P59" s="43"/>
      <c r="Q59" s="43"/>
      <c r="R59" s="43"/>
      <c r="S59" s="25"/>
      <c r="T59" s="43"/>
      <c r="U59" s="43"/>
      <c r="V59" s="43"/>
    </row>
    <row r="60" ht="22.8" customHeight="true" spans="1:22">
      <c r="A60" s="23" t="s">
        <v>213</v>
      </c>
      <c r="B60" s="23"/>
      <c r="C60" s="23"/>
      <c r="D60" s="38" t="s">
        <v>213</v>
      </c>
      <c r="E60" s="38" t="s">
        <v>214</v>
      </c>
      <c r="F60" s="45">
        <v>52.015521</v>
      </c>
      <c r="G60" s="45"/>
      <c r="H60" s="45"/>
      <c r="I60" s="45"/>
      <c r="J60" s="45"/>
      <c r="K60" s="45"/>
      <c r="L60" s="45">
        <v>52.015521</v>
      </c>
      <c r="M60" s="45"/>
      <c r="N60" s="45"/>
      <c r="O60" s="45">
        <v>44.361072</v>
      </c>
      <c r="P60" s="45"/>
      <c r="Q60" s="45">
        <v>7.654449</v>
      </c>
      <c r="R60" s="45"/>
      <c r="S60" s="45"/>
      <c r="T60" s="45"/>
      <c r="U60" s="45"/>
      <c r="V60" s="45"/>
    </row>
    <row r="61" ht="22.8" customHeight="true" spans="1:22">
      <c r="A61" s="23" t="s">
        <v>213</v>
      </c>
      <c r="B61" s="23" t="s">
        <v>207</v>
      </c>
      <c r="C61" s="23"/>
      <c r="D61" s="38" t="s">
        <v>215</v>
      </c>
      <c r="E61" s="38" t="s">
        <v>216</v>
      </c>
      <c r="F61" s="45">
        <v>52.015521</v>
      </c>
      <c r="G61" s="45"/>
      <c r="H61" s="45"/>
      <c r="I61" s="45"/>
      <c r="J61" s="45"/>
      <c r="K61" s="45"/>
      <c r="L61" s="45">
        <v>52.015521</v>
      </c>
      <c r="M61" s="45"/>
      <c r="N61" s="45"/>
      <c r="O61" s="45">
        <v>44.361072</v>
      </c>
      <c r="P61" s="45"/>
      <c r="Q61" s="45">
        <v>7.654449</v>
      </c>
      <c r="R61" s="45"/>
      <c r="S61" s="45"/>
      <c r="T61" s="45"/>
      <c r="U61" s="45"/>
      <c r="V61" s="45"/>
    </row>
    <row r="62" ht="22.8" customHeight="true" spans="1:22">
      <c r="A62" s="13" t="s">
        <v>213</v>
      </c>
      <c r="B62" s="13" t="s">
        <v>207</v>
      </c>
      <c r="C62" s="13" t="s">
        <v>184</v>
      </c>
      <c r="D62" s="14" t="s">
        <v>239</v>
      </c>
      <c r="E62" s="34" t="s">
        <v>240</v>
      </c>
      <c r="F62" s="25">
        <v>52.015521</v>
      </c>
      <c r="G62" s="43"/>
      <c r="H62" s="43"/>
      <c r="I62" s="43"/>
      <c r="J62" s="43"/>
      <c r="K62" s="43"/>
      <c r="L62" s="25">
        <v>52.015521</v>
      </c>
      <c r="M62" s="43"/>
      <c r="N62" s="43"/>
      <c r="O62" s="43">
        <v>44.361072</v>
      </c>
      <c r="P62" s="43"/>
      <c r="Q62" s="43">
        <v>7.654449</v>
      </c>
      <c r="R62" s="43"/>
      <c r="S62" s="25"/>
      <c r="T62" s="43"/>
      <c r="U62" s="43"/>
      <c r="V62" s="43"/>
    </row>
    <row r="63" ht="22.8" customHeight="true" spans="1:22">
      <c r="A63" s="23" t="s">
        <v>223</v>
      </c>
      <c r="B63" s="23"/>
      <c r="C63" s="23"/>
      <c r="D63" s="38" t="s">
        <v>223</v>
      </c>
      <c r="E63" s="38" t="s">
        <v>224</v>
      </c>
      <c r="F63" s="45">
        <v>76.110912</v>
      </c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>
        <v>76.110912</v>
      </c>
      <c r="S63" s="45"/>
      <c r="T63" s="45"/>
      <c r="U63" s="45"/>
      <c r="V63" s="45"/>
    </row>
    <row r="64" ht="22.8" customHeight="true" spans="1:22">
      <c r="A64" s="23" t="s">
        <v>223</v>
      </c>
      <c r="B64" s="23" t="s">
        <v>184</v>
      </c>
      <c r="C64" s="23"/>
      <c r="D64" s="38" t="s">
        <v>225</v>
      </c>
      <c r="E64" s="38" t="s">
        <v>226</v>
      </c>
      <c r="F64" s="45">
        <v>76.110912</v>
      </c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>
        <v>76.110912</v>
      </c>
      <c r="S64" s="45"/>
      <c r="T64" s="45"/>
      <c r="U64" s="45"/>
      <c r="V64" s="45"/>
    </row>
    <row r="65" ht="22.8" customHeight="true" spans="1:22">
      <c r="A65" s="13" t="s">
        <v>223</v>
      </c>
      <c r="B65" s="13" t="s">
        <v>184</v>
      </c>
      <c r="C65" s="13" t="s">
        <v>181</v>
      </c>
      <c r="D65" s="14" t="s">
        <v>227</v>
      </c>
      <c r="E65" s="34" t="s">
        <v>228</v>
      </c>
      <c r="F65" s="25">
        <v>76.110912</v>
      </c>
      <c r="G65" s="43"/>
      <c r="H65" s="43"/>
      <c r="I65" s="43"/>
      <c r="J65" s="43"/>
      <c r="K65" s="43"/>
      <c r="L65" s="25"/>
      <c r="M65" s="43"/>
      <c r="N65" s="43"/>
      <c r="O65" s="43"/>
      <c r="P65" s="43"/>
      <c r="Q65" s="43"/>
      <c r="R65" s="43">
        <v>76.110912</v>
      </c>
      <c r="S65" s="25"/>
      <c r="T65" s="43"/>
      <c r="U65" s="43"/>
      <c r="V65" s="43"/>
    </row>
    <row r="66" ht="16.35" customHeight="true" spans="1:9">
      <c r="A66" s="36" t="s">
        <v>345</v>
      </c>
      <c r="B66" s="36"/>
      <c r="C66" s="36"/>
      <c r="D66" s="36"/>
      <c r="E66" s="36"/>
      <c r="F66" s="36"/>
      <c r="G66" s="36"/>
      <c r="H66" s="36"/>
      <c r="I66" s="36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66:I66"/>
    <mergeCell ref="D4:D5"/>
    <mergeCell ref="E4:E5"/>
    <mergeCell ref="F4:F5"/>
    <mergeCell ref="R4:R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A1" sqref="A1"/>
    </sheetView>
  </sheetViews>
  <sheetFormatPr defaultColWidth="10" defaultRowHeight="13.5"/>
  <cols>
    <col min="1" max="1" width="4.75" customWidth="true"/>
    <col min="2" max="2" width="5.83333333333333" customWidth="true"/>
    <col min="3" max="3" width="7.6" customWidth="true"/>
    <col min="4" max="4" width="12.4833333333333" customWidth="true"/>
    <col min="5" max="5" width="29.8583333333333" customWidth="true"/>
    <col min="6" max="6" width="16.4166666666667" customWidth="true"/>
    <col min="7" max="7" width="13.4333333333333" customWidth="true"/>
    <col min="8" max="8" width="11.125" customWidth="true"/>
    <col min="9" max="9" width="12.075" customWidth="true"/>
    <col min="10" max="10" width="11.9416666666667" customWidth="true"/>
    <col min="11" max="11" width="11.5333333333333" customWidth="true"/>
    <col min="12" max="13" width="9.76666666666667" customWidth="true"/>
  </cols>
  <sheetData>
    <row r="1" ht="16.35" customHeight="true" spans="1:11">
      <c r="A1" s="20"/>
      <c r="K1" s="41" t="s">
        <v>361</v>
      </c>
    </row>
    <row r="2" ht="46.55" customHeight="true" spans="1:11">
      <c r="A2" s="42" t="s">
        <v>17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ht="18.1" customHeight="true" spans="1:11">
      <c r="A3" s="36" t="s">
        <v>32</v>
      </c>
      <c r="B3" s="36"/>
      <c r="C3" s="36"/>
      <c r="D3" s="36"/>
      <c r="E3" s="36"/>
      <c r="F3" s="36"/>
      <c r="G3" s="36"/>
      <c r="H3" s="36"/>
      <c r="I3" s="36"/>
      <c r="J3" s="33" t="s">
        <v>33</v>
      </c>
      <c r="K3" s="33"/>
    </row>
    <row r="4" ht="23.25" customHeight="true" spans="1:11">
      <c r="A4" s="37" t="s">
        <v>165</v>
      </c>
      <c r="B4" s="37"/>
      <c r="C4" s="37"/>
      <c r="D4" s="37" t="s">
        <v>242</v>
      </c>
      <c r="E4" s="37" t="s">
        <v>243</v>
      </c>
      <c r="F4" s="37" t="s">
        <v>362</v>
      </c>
      <c r="G4" s="37" t="s">
        <v>363</v>
      </c>
      <c r="H4" s="37" t="s">
        <v>364</v>
      </c>
      <c r="I4" s="37" t="s">
        <v>365</v>
      </c>
      <c r="J4" s="37" t="s">
        <v>366</v>
      </c>
      <c r="K4" s="37" t="s">
        <v>367</v>
      </c>
    </row>
    <row r="5" ht="23.25" customHeight="true" spans="1:11">
      <c r="A5" s="37" t="s">
        <v>173</v>
      </c>
      <c r="B5" s="37" t="s">
        <v>174</v>
      </c>
      <c r="C5" s="37" t="s">
        <v>175</v>
      </c>
      <c r="D5" s="37"/>
      <c r="E5" s="37"/>
      <c r="F5" s="37"/>
      <c r="G5" s="37"/>
      <c r="H5" s="37"/>
      <c r="I5" s="37"/>
      <c r="J5" s="37"/>
      <c r="K5" s="37"/>
    </row>
    <row r="6" ht="22.8" customHeight="true" spans="1:11">
      <c r="A6" s="40"/>
      <c r="B6" s="40"/>
      <c r="C6" s="40"/>
      <c r="D6" s="40"/>
      <c r="E6" s="40" t="s">
        <v>138</v>
      </c>
      <c r="F6" s="39">
        <v>37.6008</v>
      </c>
      <c r="G6" s="39"/>
      <c r="H6" s="39"/>
      <c r="I6" s="39"/>
      <c r="J6" s="39">
        <v>37.6008</v>
      </c>
      <c r="K6" s="39"/>
    </row>
    <row r="7" ht="22.8" customHeight="true" spans="1:11">
      <c r="A7" s="40"/>
      <c r="B7" s="40"/>
      <c r="C7" s="40"/>
      <c r="D7" s="38" t="s">
        <v>2</v>
      </c>
      <c r="E7" s="38" t="s">
        <v>4</v>
      </c>
      <c r="F7" s="39">
        <v>37.6008</v>
      </c>
      <c r="G7" s="39">
        <v>0</v>
      </c>
      <c r="H7" s="39">
        <v>0</v>
      </c>
      <c r="I7" s="39">
        <v>0</v>
      </c>
      <c r="J7" s="39">
        <v>37.6008</v>
      </c>
      <c r="K7" s="39">
        <v>0</v>
      </c>
    </row>
    <row r="8" ht="22.8" customHeight="true" spans="1:11">
      <c r="A8" s="40"/>
      <c r="B8" s="40"/>
      <c r="C8" s="40"/>
      <c r="D8" s="10" t="s">
        <v>156</v>
      </c>
      <c r="E8" s="10" t="s">
        <v>157</v>
      </c>
      <c r="F8" s="39">
        <v>37.6008</v>
      </c>
      <c r="G8" s="39"/>
      <c r="H8" s="39"/>
      <c r="I8" s="39"/>
      <c r="J8" s="39">
        <v>37.6008</v>
      </c>
      <c r="K8" s="39"/>
    </row>
    <row r="9" ht="22.8" customHeight="true" spans="1:11">
      <c r="A9" s="23" t="s">
        <v>199</v>
      </c>
      <c r="B9" s="23"/>
      <c r="C9" s="23"/>
      <c r="D9" s="40" t="s">
        <v>199</v>
      </c>
      <c r="E9" s="40" t="s">
        <v>200</v>
      </c>
      <c r="F9" s="45">
        <v>37.6008</v>
      </c>
      <c r="G9" s="45"/>
      <c r="H9" s="45"/>
      <c r="I9" s="45"/>
      <c r="J9" s="45">
        <v>37.6008</v>
      </c>
      <c r="K9" s="45"/>
    </row>
    <row r="10" ht="22.8" customHeight="true" spans="1:11">
      <c r="A10" s="23" t="s">
        <v>199</v>
      </c>
      <c r="B10" s="23" t="s">
        <v>190</v>
      </c>
      <c r="C10" s="23"/>
      <c r="D10" s="40" t="s">
        <v>201</v>
      </c>
      <c r="E10" s="40" t="s">
        <v>202</v>
      </c>
      <c r="F10" s="45">
        <v>37.6008</v>
      </c>
      <c r="G10" s="45"/>
      <c r="H10" s="45"/>
      <c r="I10" s="45"/>
      <c r="J10" s="45">
        <v>37.6008</v>
      </c>
      <c r="K10" s="45"/>
    </row>
    <row r="11" ht="22.8" customHeight="true" spans="1:11">
      <c r="A11" s="13" t="s">
        <v>199</v>
      </c>
      <c r="B11" s="13" t="s">
        <v>190</v>
      </c>
      <c r="C11" s="13" t="s">
        <v>181</v>
      </c>
      <c r="D11" s="14" t="s">
        <v>203</v>
      </c>
      <c r="E11" s="24" t="s">
        <v>204</v>
      </c>
      <c r="F11" s="25">
        <v>37.6008</v>
      </c>
      <c r="G11" s="43"/>
      <c r="H11" s="43"/>
      <c r="I11" s="43"/>
      <c r="J11" s="43">
        <v>37.6008</v>
      </c>
      <c r="K11" s="43"/>
    </row>
    <row r="12" ht="16.35" customHeight="true" spans="1:11">
      <c r="A12" s="36" t="s">
        <v>345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</row>
  </sheetData>
  <mergeCells count="13">
    <mergeCell ref="A2:K2"/>
    <mergeCell ref="A3:I3"/>
    <mergeCell ref="J3:K3"/>
    <mergeCell ref="A4:C4"/>
    <mergeCell ref="A12:K12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workbookViewId="0">
      <selection activeCell="A1" sqref="A1"/>
    </sheetView>
  </sheetViews>
  <sheetFormatPr defaultColWidth="10" defaultRowHeight="13.5"/>
  <cols>
    <col min="1" max="1" width="4.75" customWidth="true"/>
    <col min="2" max="2" width="5.425" customWidth="true"/>
    <col min="3" max="3" width="5.96666666666667" customWidth="true"/>
    <col min="4" max="4" width="9.76666666666667" customWidth="true"/>
    <col min="5" max="5" width="20.0833333333333" customWidth="true"/>
    <col min="6" max="18" width="7.69166666666667" customWidth="true"/>
    <col min="19" max="20" width="9.76666666666667" customWidth="true"/>
  </cols>
  <sheetData>
    <row r="1" ht="16.35" customHeight="true" spans="1:18">
      <c r="A1" s="20"/>
      <c r="Q1" s="41" t="s">
        <v>368</v>
      </c>
      <c r="R1" s="41"/>
    </row>
    <row r="2" ht="40.5" customHeight="true" spans="1:18">
      <c r="A2" s="42" t="s">
        <v>18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ht="24.15" customHeight="true" spans="1:18">
      <c r="A3" s="36" t="s">
        <v>32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3" t="s">
        <v>33</v>
      </c>
      <c r="R3" s="33"/>
    </row>
    <row r="4" ht="24.15" customHeight="true" spans="1:18">
      <c r="A4" s="37" t="s">
        <v>165</v>
      </c>
      <c r="B4" s="37"/>
      <c r="C4" s="37"/>
      <c r="D4" s="37" t="s">
        <v>242</v>
      </c>
      <c r="E4" s="37" t="s">
        <v>243</v>
      </c>
      <c r="F4" s="37" t="s">
        <v>362</v>
      </c>
      <c r="G4" s="37" t="s">
        <v>369</v>
      </c>
      <c r="H4" s="37" t="s">
        <v>370</v>
      </c>
      <c r="I4" s="37" t="s">
        <v>371</v>
      </c>
      <c r="J4" s="37" t="s">
        <v>372</v>
      </c>
      <c r="K4" s="37" t="s">
        <v>373</v>
      </c>
      <c r="L4" s="37" t="s">
        <v>374</v>
      </c>
      <c r="M4" s="37" t="s">
        <v>375</v>
      </c>
      <c r="N4" s="37" t="s">
        <v>364</v>
      </c>
      <c r="O4" s="37" t="s">
        <v>376</v>
      </c>
      <c r="P4" s="37" t="s">
        <v>377</v>
      </c>
      <c r="Q4" s="37" t="s">
        <v>365</v>
      </c>
      <c r="R4" s="37" t="s">
        <v>367</v>
      </c>
    </row>
    <row r="5" ht="21.55" customHeight="true" spans="1:18">
      <c r="A5" s="37" t="s">
        <v>173</v>
      </c>
      <c r="B5" s="37" t="s">
        <v>174</v>
      </c>
      <c r="C5" s="37" t="s">
        <v>175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</row>
    <row r="6" ht="22.8" customHeight="true" spans="1:18">
      <c r="A6" s="40"/>
      <c r="B6" s="40"/>
      <c r="C6" s="40"/>
      <c r="D6" s="40"/>
      <c r="E6" s="40" t="s">
        <v>138</v>
      </c>
      <c r="F6" s="39">
        <v>37.6008</v>
      </c>
      <c r="G6" s="39">
        <v>37.6008</v>
      </c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</row>
    <row r="7" ht="22.8" customHeight="true" spans="1:18">
      <c r="A7" s="40"/>
      <c r="B7" s="40"/>
      <c r="C7" s="40"/>
      <c r="D7" s="38" t="s">
        <v>2</v>
      </c>
      <c r="E7" s="38" t="s">
        <v>4</v>
      </c>
      <c r="F7" s="39">
        <v>37.6008</v>
      </c>
      <c r="G7" s="39">
        <v>37.6008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</row>
    <row r="8" ht="22.8" customHeight="true" spans="1:18">
      <c r="A8" s="40"/>
      <c r="B8" s="40"/>
      <c r="C8" s="40"/>
      <c r="D8" s="10" t="s">
        <v>156</v>
      </c>
      <c r="E8" s="10" t="s">
        <v>157</v>
      </c>
      <c r="F8" s="39">
        <v>37.6008</v>
      </c>
      <c r="G8" s="39">
        <v>37.6008</v>
      </c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</row>
    <row r="9" ht="22.8" customHeight="true" spans="1:18">
      <c r="A9" s="40" t="s">
        <v>199</v>
      </c>
      <c r="B9" s="40"/>
      <c r="C9" s="40"/>
      <c r="D9" s="40" t="s">
        <v>199</v>
      </c>
      <c r="E9" s="40" t="s">
        <v>200</v>
      </c>
      <c r="F9" s="45">
        <v>37.6008</v>
      </c>
      <c r="G9" s="45">
        <v>37.6008</v>
      </c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</row>
    <row r="10" ht="22.8" customHeight="true" spans="1:18">
      <c r="A10" s="40" t="s">
        <v>199</v>
      </c>
      <c r="B10" s="40" t="s">
        <v>190</v>
      </c>
      <c r="C10" s="40"/>
      <c r="D10" s="40" t="s">
        <v>201</v>
      </c>
      <c r="E10" s="40" t="s">
        <v>202</v>
      </c>
      <c r="F10" s="45">
        <v>37.6008</v>
      </c>
      <c r="G10" s="45">
        <v>37.6008</v>
      </c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</row>
    <row r="11" ht="22.8" customHeight="true" spans="1:18">
      <c r="A11" s="13" t="s">
        <v>199</v>
      </c>
      <c r="B11" s="13" t="s">
        <v>190</v>
      </c>
      <c r="C11" s="13" t="s">
        <v>181</v>
      </c>
      <c r="D11" s="14" t="s">
        <v>203</v>
      </c>
      <c r="E11" s="24" t="s">
        <v>204</v>
      </c>
      <c r="F11" s="25">
        <v>37.6008</v>
      </c>
      <c r="G11" s="43">
        <v>37.6008</v>
      </c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</row>
  </sheetData>
  <mergeCells count="20">
    <mergeCell ref="Q1:R1"/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6"/>
  <sheetViews>
    <sheetView topLeftCell="A3" workbookViewId="0">
      <selection activeCell="H7" sqref="H7:R7"/>
    </sheetView>
  </sheetViews>
  <sheetFormatPr defaultColWidth="10" defaultRowHeight="13.5"/>
  <cols>
    <col min="1" max="1" width="3.66666666666667" customWidth="true"/>
    <col min="2" max="2" width="4.61666666666667" customWidth="true"/>
    <col min="3" max="3" width="5.29166666666667" customWidth="true"/>
    <col min="4" max="4" width="9.90833333333333" customWidth="true"/>
    <col min="5" max="5" width="15.875" customWidth="true"/>
    <col min="6" max="6" width="9.63333333333333" customWidth="true"/>
    <col min="7" max="7" width="8.41666666666667" customWidth="true"/>
    <col min="8" max="17" width="7.18333333333333" customWidth="true"/>
    <col min="18" max="18" width="8.55" customWidth="true"/>
    <col min="19" max="20" width="7.18333333333333" customWidth="true"/>
    <col min="21" max="22" width="9.76666666666667" customWidth="true"/>
  </cols>
  <sheetData>
    <row r="1" ht="16.35" customHeight="true" spans="1:20">
      <c r="A1" s="20"/>
      <c r="S1" s="41" t="s">
        <v>378</v>
      </c>
      <c r="T1" s="41"/>
    </row>
    <row r="2" ht="36.2" customHeight="true" spans="1:20">
      <c r="A2" s="42" t="s">
        <v>19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ht="24.15" customHeight="true" spans="1:20">
      <c r="A3" s="36" t="s">
        <v>32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3" t="s">
        <v>33</v>
      </c>
      <c r="T3" s="33"/>
    </row>
    <row r="4" ht="28.45" customHeight="true" spans="1:20">
      <c r="A4" s="37" t="s">
        <v>165</v>
      </c>
      <c r="B4" s="37"/>
      <c r="C4" s="37"/>
      <c r="D4" s="37" t="s">
        <v>242</v>
      </c>
      <c r="E4" s="37" t="s">
        <v>243</v>
      </c>
      <c r="F4" s="37" t="s">
        <v>362</v>
      </c>
      <c r="G4" s="37" t="s">
        <v>246</v>
      </c>
      <c r="H4" s="37"/>
      <c r="I4" s="37"/>
      <c r="J4" s="37"/>
      <c r="K4" s="37"/>
      <c r="L4" s="37"/>
      <c r="M4" s="37"/>
      <c r="N4" s="37"/>
      <c r="O4" s="37"/>
      <c r="P4" s="37"/>
      <c r="Q4" s="37"/>
      <c r="R4" s="37" t="s">
        <v>249</v>
      </c>
      <c r="S4" s="37"/>
      <c r="T4" s="37"/>
    </row>
    <row r="5" ht="36.2" customHeight="true" spans="1:20">
      <c r="A5" s="37" t="s">
        <v>173</v>
      </c>
      <c r="B5" s="37" t="s">
        <v>174</v>
      </c>
      <c r="C5" s="37" t="s">
        <v>175</v>
      </c>
      <c r="D5" s="37"/>
      <c r="E5" s="37"/>
      <c r="F5" s="37"/>
      <c r="G5" s="37" t="s">
        <v>138</v>
      </c>
      <c r="H5" s="37" t="s">
        <v>379</v>
      </c>
      <c r="I5" s="37" t="s">
        <v>380</v>
      </c>
      <c r="J5" s="37" t="s">
        <v>381</v>
      </c>
      <c r="K5" s="37" t="s">
        <v>382</v>
      </c>
      <c r="L5" s="37" t="s">
        <v>383</v>
      </c>
      <c r="M5" s="37" t="s">
        <v>384</v>
      </c>
      <c r="N5" s="37" t="s">
        <v>385</v>
      </c>
      <c r="O5" s="37" t="s">
        <v>386</v>
      </c>
      <c r="P5" s="37" t="s">
        <v>387</v>
      </c>
      <c r="Q5" s="37" t="s">
        <v>388</v>
      </c>
      <c r="R5" s="37" t="s">
        <v>138</v>
      </c>
      <c r="S5" s="37" t="s">
        <v>389</v>
      </c>
      <c r="T5" s="37" t="s">
        <v>344</v>
      </c>
    </row>
    <row r="6" ht="22.8" customHeight="true" spans="1:20">
      <c r="A6" s="40"/>
      <c r="B6" s="40"/>
      <c r="C6" s="40"/>
      <c r="D6" s="40"/>
      <c r="E6" s="40" t="s">
        <v>138</v>
      </c>
      <c r="F6" s="45">
        <v>699.735922</v>
      </c>
      <c r="G6" s="45">
        <v>575.2937</v>
      </c>
      <c r="H6" s="45">
        <v>182.8537</v>
      </c>
      <c r="I6" s="45">
        <v>5.5</v>
      </c>
      <c r="J6" s="45">
        <v>25</v>
      </c>
      <c r="K6" s="45"/>
      <c r="L6" s="45">
        <v>6</v>
      </c>
      <c r="M6" s="45">
        <v>32</v>
      </c>
      <c r="N6" s="45"/>
      <c r="O6" s="45">
        <v>69</v>
      </c>
      <c r="P6" s="45">
        <v>26</v>
      </c>
      <c r="Q6" s="45">
        <v>228.94</v>
      </c>
      <c r="R6" s="45">
        <v>124.442222</v>
      </c>
      <c r="S6" s="45">
        <v>124.442222</v>
      </c>
      <c r="T6" s="45"/>
    </row>
    <row r="7" ht="22.8" customHeight="true" spans="1:20">
      <c r="A7" s="40"/>
      <c r="B7" s="40"/>
      <c r="C7" s="40"/>
      <c r="D7" s="38" t="s">
        <v>2</v>
      </c>
      <c r="E7" s="38" t="s">
        <v>4</v>
      </c>
      <c r="F7" s="45">
        <v>699.735922</v>
      </c>
      <c r="G7" s="45">
        <v>575.2937</v>
      </c>
      <c r="H7" s="45">
        <v>182.8537</v>
      </c>
      <c r="I7" s="45">
        <v>5.5</v>
      </c>
      <c r="J7" s="45">
        <v>25</v>
      </c>
      <c r="K7" s="45">
        <v>0</v>
      </c>
      <c r="L7" s="45">
        <v>6</v>
      </c>
      <c r="M7" s="45">
        <v>32</v>
      </c>
      <c r="N7" s="45">
        <v>0</v>
      </c>
      <c r="O7" s="45">
        <v>69</v>
      </c>
      <c r="P7" s="45">
        <v>26</v>
      </c>
      <c r="Q7" s="45">
        <v>228.94</v>
      </c>
      <c r="R7" s="45">
        <v>124.442222</v>
      </c>
      <c r="S7" s="45">
        <v>124.442222</v>
      </c>
      <c r="T7" s="45">
        <v>0</v>
      </c>
    </row>
    <row r="8" ht="22.8" customHeight="true" spans="1:20">
      <c r="A8" s="40"/>
      <c r="B8" s="40"/>
      <c r="C8" s="40"/>
      <c r="D8" s="10" t="s">
        <v>156</v>
      </c>
      <c r="E8" s="10" t="s">
        <v>157</v>
      </c>
      <c r="F8" s="45">
        <v>314.496804</v>
      </c>
      <c r="G8" s="45">
        <v>314.496804</v>
      </c>
      <c r="H8" s="45">
        <v>23.016804</v>
      </c>
      <c r="I8" s="45"/>
      <c r="J8" s="45">
        <v>19</v>
      </c>
      <c r="K8" s="45"/>
      <c r="L8" s="45"/>
      <c r="M8" s="45">
        <v>25</v>
      </c>
      <c r="N8" s="45"/>
      <c r="O8" s="45">
        <v>42</v>
      </c>
      <c r="P8" s="45"/>
      <c r="Q8" s="43">
        <v>205.48</v>
      </c>
      <c r="R8" s="45"/>
      <c r="S8" s="45"/>
      <c r="T8" s="45"/>
    </row>
    <row r="9" ht="22.8" customHeight="true" spans="1:20">
      <c r="A9" s="23" t="s">
        <v>176</v>
      </c>
      <c r="B9" s="23"/>
      <c r="C9" s="23"/>
      <c r="D9" s="38" t="s">
        <v>176</v>
      </c>
      <c r="E9" s="38" t="s">
        <v>177</v>
      </c>
      <c r="F9" s="45">
        <v>314.496804</v>
      </c>
      <c r="G9" s="45">
        <v>314.496804</v>
      </c>
      <c r="H9" s="45">
        <v>23.016804</v>
      </c>
      <c r="I9" s="45"/>
      <c r="J9" s="45">
        <v>19</v>
      </c>
      <c r="K9" s="45"/>
      <c r="L9" s="45"/>
      <c r="M9" s="45">
        <v>25</v>
      </c>
      <c r="N9" s="45"/>
      <c r="O9" s="45">
        <v>42</v>
      </c>
      <c r="P9" s="45"/>
      <c r="Q9" s="43">
        <v>205.48</v>
      </c>
      <c r="R9" s="45"/>
      <c r="S9" s="45"/>
      <c r="T9" s="45"/>
    </row>
    <row r="10" ht="22.8" customHeight="true" spans="1:20">
      <c r="A10" s="23" t="s">
        <v>176</v>
      </c>
      <c r="B10" s="23" t="s">
        <v>178</v>
      </c>
      <c r="C10" s="23"/>
      <c r="D10" s="38" t="s">
        <v>179</v>
      </c>
      <c r="E10" s="38" t="s">
        <v>180</v>
      </c>
      <c r="F10" s="45">
        <v>314.496804</v>
      </c>
      <c r="G10" s="45">
        <v>314.496804</v>
      </c>
      <c r="H10" s="45">
        <v>23.016804</v>
      </c>
      <c r="I10" s="45"/>
      <c r="J10" s="45">
        <v>19</v>
      </c>
      <c r="K10" s="45"/>
      <c r="L10" s="45"/>
      <c r="M10" s="45">
        <v>25</v>
      </c>
      <c r="N10" s="45"/>
      <c r="O10" s="45">
        <v>42</v>
      </c>
      <c r="P10" s="45"/>
      <c r="Q10" s="43">
        <v>205.48</v>
      </c>
      <c r="R10" s="45"/>
      <c r="S10" s="45"/>
      <c r="T10" s="45"/>
    </row>
    <row r="11" ht="22.8" customHeight="true" spans="1:20">
      <c r="A11" s="13" t="s">
        <v>176</v>
      </c>
      <c r="B11" s="13" t="s">
        <v>178</v>
      </c>
      <c r="C11" s="13" t="s">
        <v>181</v>
      </c>
      <c r="D11" s="14" t="s">
        <v>182</v>
      </c>
      <c r="E11" s="24" t="s">
        <v>183</v>
      </c>
      <c r="F11" s="25">
        <v>314.496804</v>
      </c>
      <c r="G11" s="43">
        <v>314.496804</v>
      </c>
      <c r="H11" s="43">
        <v>23.016804</v>
      </c>
      <c r="I11" s="43"/>
      <c r="J11" s="43">
        <v>19</v>
      </c>
      <c r="K11" s="43"/>
      <c r="L11" s="43"/>
      <c r="M11" s="43">
        <v>25</v>
      </c>
      <c r="N11" s="43"/>
      <c r="O11" s="43">
        <v>42</v>
      </c>
      <c r="P11" s="43"/>
      <c r="Q11" s="43">
        <v>205.48</v>
      </c>
      <c r="R11" s="43"/>
      <c r="S11" s="43"/>
      <c r="T11" s="43"/>
    </row>
    <row r="12" ht="22.8" customHeight="true" spans="1:20">
      <c r="A12" s="40"/>
      <c r="B12" s="40"/>
      <c r="C12" s="40"/>
      <c r="D12" s="10" t="s">
        <v>158</v>
      </c>
      <c r="E12" s="10" t="s">
        <v>159</v>
      </c>
      <c r="F12" s="45">
        <v>27.198512</v>
      </c>
      <c r="G12" s="45">
        <v>27.198512</v>
      </c>
      <c r="H12" s="45">
        <v>17.938512</v>
      </c>
      <c r="I12" s="45">
        <v>0.5</v>
      </c>
      <c r="J12" s="45">
        <v>1</v>
      </c>
      <c r="K12" s="45"/>
      <c r="L12" s="45"/>
      <c r="M12" s="45">
        <v>1</v>
      </c>
      <c r="N12" s="45"/>
      <c r="O12" s="45">
        <v>3</v>
      </c>
      <c r="P12" s="45">
        <v>1</v>
      </c>
      <c r="Q12" s="45">
        <v>2.76</v>
      </c>
      <c r="R12" s="45"/>
      <c r="S12" s="45"/>
      <c r="T12" s="45"/>
    </row>
    <row r="13" ht="22.8" customHeight="true" spans="1:20">
      <c r="A13" s="23" t="s">
        <v>176</v>
      </c>
      <c r="B13" s="23"/>
      <c r="C13" s="23"/>
      <c r="D13" s="38" t="s">
        <v>176</v>
      </c>
      <c r="E13" s="38" t="s">
        <v>177</v>
      </c>
      <c r="F13" s="45">
        <v>27.198512</v>
      </c>
      <c r="G13" s="45">
        <v>27.198512</v>
      </c>
      <c r="H13" s="45">
        <v>17.938512</v>
      </c>
      <c r="I13" s="45">
        <v>0.5</v>
      </c>
      <c r="J13" s="45">
        <v>1</v>
      </c>
      <c r="K13" s="45"/>
      <c r="L13" s="45"/>
      <c r="M13" s="45">
        <v>1</v>
      </c>
      <c r="N13" s="45"/>
      <c r="O13" s="45">
        <v>3</v>
      </c>
      <c r="P13" s="45">
        <v>1</v>
      </c>
      <c r="Q13" s="45">
        <v>2.76</v>
      </c>
      <c r="R13" s="45"/>
      <c r="S13" s="45"/>
      <c r="T13" s="45"/>
    </row>
    <row r="14" ht="22.8" customHeight="true" spans="1:20">
      <c r="A14" s="23" t="s">
        <v>176</v>
      </c>
      <c r="B14" s="23" t="s">
        <v>178</v>
      </c>
      <c r="C14" s="23"/>
      <c r="D14" s="38" t="s">
        <v>179</v>
      </c>
      <c r="E14" s="38" t="s">
        <v>180</v>
      </c>
      <c r="F14" s="45">
        <v>27.198512</v>
      </c>
      <c r="G14" s="45">
        <v>27.198512</v>
      </c>
      <c r="H14" s="45">
        <v>17.938512</v>
      </c>
      <c r="I14" s="45">
        <v>0.5</v>
      </c>
      <c r="J14" s="45">
        <v>1</v>
      </c>
      <c r="K14" s="45"/>
      <c r="L14" s="45"/>
      <c r="M14" s="45">
        <v>1</v>
      </c>
      <c r="N14" s="45"/>
      <c r="O14" s="45">
        <v>3</v>
      </c>
      <c r="P14" s="45">
        <v>1</v>
      </c>
      <c r="Q14" s="45">
        <v>2.76</v>
      </c>
      <c r="R14" s="45"/>
      <c r="S14" s="45"/>
      <c r="T14" s="45"/>
    </row>
    <row r="15" ht="22.8" customHeight="true" spans="1:20">
      <c r="A15" s="13" t="s">
        <v>176</v>
      </c>
      <c r="B15" s="13" t="s">
        <v>178</v>
      </c>
      <c r="C15" s="13" t="s">
        <v>181</v>
      </c>
      <c r="D15" s="14" t="s">
        <v>182</v>
      </c>
      <c r="E15" s="24" t="s">
        <v>183</v>
      </c>
      <c r="F15" s="25">
        <v>27.198512</v>
      </c>
      <c r="G15" s="43">
        <v>27.198512</v>
      </c>
      <c r="H15" s="43">
        <v>17.938512</v>
      </c>
      <c r="I15" s="43">
        <v>0.5</v>
      </c>
      <c r="J15" s="43">
        <v>1</v>
      </c>
      <c r="K15" s="43"/>
      <c r="L15" s="43"/>
      <c r="M15" s="43">
        <v>1</v>
      </c>
      <c r="N15" s="43"/>
      <c r="O15" s="43">
        <v>3</v>
      </c>
      <c r="P15" s="43">
        <v>1</v>
      </c>
      <c r="Q15" s="43">
        <v>2.76</v>
      </c>
      <c r="R15" s="43"/>
      <c r="S15" s="43"/>
      <c r="T15" s="43"/>
    </row>
    <row r="16" ht="22.8" customHeight="true" spans="1:20">
      <c r="A16" s="40"/>
      <c r="B16" s="40"/>
      <c r="C16" s="40"/>
      <c r="D16" s="10" t="s">
        <v>160</v>
      </c>
      <c r="E16" s="10" t="s">
        <v>161</v>
      </c>
      <c r="F16" s="45">
        <v>233.598384</v>
      </c>
      <c r="G16" s="45">
        <v>233.598384</v>
      </c>
      <c r="H16" s="45">
        <v>141.898384</v>
      </c>
      <c r="I16" s="45">
        <v>5</v>
      </c>
      <c r="J16" s="45">
        <v>5</v>
      </c>
      <c r="K16" s="45"/>
      <c r="L16" s="45">
        <v>6</v>
      </c>
      <c r="M16" s="45">
        <v>6</v>
      </c>
      <c r="N16" s="45"/>
      <c r="O16" s="45">
        <v>24</v>
      </c>
      <c r="P16" s="45">
        <v>25</v>
      </c>
      <c r="Q16" s="45">
        <v>20.7</v>
      </c>
      <c r="R16" s="45"/>
      <c r="S16" s="45"/>
      <c r="T16" s="45"/>
    </row>
    <row r="17" ht="22.8" customHeight="true" spans="1:20">
      <c r="A17" s="23" t="s">
        <v>176</v>
      </c>
      <c r="B17" s="23"/>
      <c r="C17" s="23"/>
      <c r="D17" s="38" t="s">
        <v>176</v>
      </c>
      <c r="E17" s="38" t="s">
        <v>177</v>
      </c>
      <c r="F17" s="45">
        <v>233.598384</v>
      </c>
      <c r="G17" s="45">
        <v>233.598384</v>
      </c>
      <c r="H17" s="45">
        <v>141.898384</v>
      </c>
      <c r="I17" s="45">
        <v>5</v>
      </c>
      <c r="J17" s="45">
        <v>5</v>
      </c>
      <c r="K17" s="45"/>
      <c r="L17" s="45">
        <v>6</v>
      </c>
      <c r="M17" s="45">
        <v>6</v>
      </c>
      <c r="N17" s="45"/>
      <c r="O17" s="45">
        <v>24</v>
      </c>
      <c r="P17" s="45">
        <v>25</v>
      </c>
      <c r="Q17" s="45">
        <v>20.7</v>
      </c>
      <c r="R17" s="45"/>
      <c r="S17" s="45"/>
      <c r="T17" s="45"/>
    </row>
    <row r="18" ht="22.8" customHeight="true" spans="1:20">
      <c r="A18" s="23" t="s">
        <v>176</v>
      </c>
      <c r="B18" s="23" t="s">
        <v>178</v>
      </c>
      <c r="C18" s="23"/>
      <c r="D18" s="38" t="s">
        <v>179</v>
      </c>
      <c r="E18" s="38" t="s">
        <v>180</v>
      </c>
      <c r="F18" s="45">
        <v>233.598384</v>
      </c>
      <c r="G18" s="45">
        <v>233.598384</v>
      </c>
      <c r="H18" s="45">
        <v>141.898384</v>
      </c>
      <c r="I18" s="45">
        <v>5</v>
      </c>
      <c r="J18" s="45">
        <v>5</v>
      </c>
      <c r="K18" s="45"/>
      <c r="L18" s="45">
        <v>6</v>
      </c>
      <c r="M18" s="45">
        <v>6</v>
      </c>
      <c r="N18" s="45"/>
      <c r="O18" s="45">
        <v>24</v>
      </c>
      <c r="P18" s="45">
        <v>25</v>
      </c>
      <c r="Q18" s="45">
        <v>20.7</v>
      </c>
      <c r="R18" s="45"/>
      <c r="S18" s="45"/>
      <c r="T18" s="45"/>
    </row>
    <row r="19" ht="22.8" customHeight="true" spans="1:20">
      <c r="A19" s="13" t="s">
        <v>176</v>
      </c>
      <c r="B19" s="13" t="s">
        <v>178</v>
      </c>
      <c r="C19" s="13" t="s">
        <v>181</v>
      </c>
      <c r="D19" s="14" t="s">
        <v>182</v>
      </c>
      <c r="E19" s="24" t="s">
        <v>183</v>
      </c>
      <c r="F19" s="25">
        <v>233.598384</v>
      </c>
      <c r="G19" s="43">
        <v>233.598384</v>
      </c>
      <c r="H19" s="43">
        <v>141.898384</v>
      </c>
      <c r="I19" s="43">
        <v>5</v>
      </c>
      <c r="J19" s="43">
        <v>5</v>
      </c>
      <c r="K19" s="43"/>
      <c r="L19" s="43">
        <v>6</v>
      </c>
      <c r="M19" s="43">
        <v>6</v>
      </c>
      <c r="N19" s="43"/>
      <c r="O19" s="43">
        <v>24</v>
      </c>
      <c r="P19" s="43">
        <v>25</v>
      </c>
      <c r="Q19" s="43">
        <v>20.7</v>
      </c>
      <c r="R19" s="43"/>
      <c r="S19" s="43"/>
      <c r="T19" s="43"/>
    </row>
    <row r="20" ht="22.8" customHeight="true" spans="1:20">
      <c r="A20" s="40"/>
      <c r="B20" s="40"/>
      <c r="C20" s="40"/>
      <c r="D20" s="10" t="s">
        <v>162</v>
      </c>
      <c r="E20" s="10" t="s">
        <v>163</v>
      </c>
      <c r="F20" s="45">
        <v>124.442222</v>
      </c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>
        <v>124.442222</v>
      </c>
      <c r="S20" s="45">
        <v>124.442222</v>
      </c>
      <c r="T20" s="45"/>
    </row>
    <row r="21" ht="22.8" customHeight="true" spans="1:20">
      <c r="A21" s="23" t="s">
        <v>176</v>
      </c>
      <c r="B21" s="23"/>
      <c r="C21" s="23"/>
      <c r="D21" s="38" t="s">
        <v>176</v>
      </c>
      <c r="E21" s="38" t="s">
        <v>177</v>
      </c>
      <c r="F21" s="45">
        <v>124.442222</v>
      </c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>
        <v>124.442222</v>
      </c>
      <c r="S21" s="45">
        <v>124.442222</v>
      </c>
      <c r="T21" s="45"/>
    </row>
    <row r="22" ht="22.8" customHeight="true" spans="1:20">
      <c r="A22" s="23" t="s">
        <v>176</v>
      </c>
      <c r="B22" s="23" t="s">
        <v>235</v>
      </c>
      <c r="C22" s="23"/>
      <c r="D22" s="38" t="s">
        <v>236</v>
      </c>
      <c r="E22" s="38" t="s">
        <v>237</v>
      </c>
      <c r="F22" s="45">
        <v>13.5</v>
      </c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>
        <v>13.5</v>
      </c>
      <c r="S22" s="45">
        <v>13.5</v>
      </c>
      <c r="T22" s="45"/>
    </row>
    <row r="23" ht="22.8" customHeight="true" spans="1:20">
      <c r="A23" s="13" t="s">
        <v>176</v>
      </c>
      <c r="B23" s="13" t="s">
        <v>235</v>
      </c>
      <c r="C23" s="13" t="s">
        <v>229</v>
      </c>
      <c r="D23" s="14" t="s">
        <v>238</v>
      </c>
      <c r="E23" s="24" t="s">
        <v>231</v>
      </c>
      <c r="F23" s="25">
        <v>13.5</v>
      </c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>
        <v>13.5</v>
      </c>
      <c r="S23" s="43">
        <v>13.5</v>
      </c>
      <c r="T23" s="43"/>
    </row>
    <row r="24" ht="22.8" customHeight="true" spans="1:20">
      <c r="A24" s="23" t="s">
        <v>176</v>
      </c>
      <c r="B24" s="23" t="s">
        <v>178</v>
      </c>
      <c r="C24" s="23"/>
      <c r="D24" s="38" t="s">
        <v>179</v>
      </c>
      <c r="E24" s="38" t="s">
        <v>180</v>
      </c>
      <c r="F24" s="45">
        <v>110.942222</v>
      </c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>
        <v>110.942222</v>
      </c>
      <c r="S24" s="45">
        <v>110.942222</v>
      </c>
      <c r="T24" s="45"/>
    </row>
    <row r="25" ht="22.8" customHeight="true" spans="1:20">
      <c r="A25" s="13" t="s">
        <v>176</v>
      </c>
      <c r="B25" s="13" t="s">
        <v>178</v>
      </c>
      <c r="C25" s="13" t="s">
        <v>229</v>
      </c>
      <c r="D25" s="14" t="s">
        <v>230</v>
      </c>
      <c r="E25" s="24" t="s">
        <v>231</v>
      </c>
      <c r="F25" s="25">
        <v>110.942222</v>
      </c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>
        <v>110.942222</v>
      </c>
      <c r="S25" s="43">
        <v>110.942222</v>
      </c>
      <c r="T25" s="43"/>
    </row>
    <row r="26" ht="22.8" customHeight="true" spans="1:17">
      <c r="A26" s="36" t="s">
        <v>345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26:Q26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6"/>
  <sheetViews>
    <sheetView topLeftCell="E3" workbookViewId="0">
      <selection activeCell="U11" sqref="U11:AG11"/>
    </sheetView>
  </sheetViews>
  <sheetFormatPr defaultColWidth="10" defaultRowHeight="13.5"/>
  <cols>
    <col min="1" max="1" width="5.29166666666667" customWidth="true"/>
    <col min="2" max="2" width="5.56666666666667" customWidth="true"/>
    <col min="3" max="3" width="5.83333333333333" customWidth="true"/>
    <col min="4" max="4" width="10.175" customWidth="true"/>
    <col min="5" max="5" width="18.1833333333333" customWidth="true"/>
    <col min="6" max="6" width="10.7166666666667" customWidth="true"/>
    <col min="7" max="33" width="7.18333333333333" customWidth="true"/>
    <col min="34" max="35" width="9.76666666666667" customWidth="true"/>
  </cols>
  <sheetData>
    <row r="1" ht="13.8" customHeight="true" spans="1:33">
      <c r="A1" s="20"/>
      <c r="F1" s="20"/>
      <c r="AF1" s="41" t="s">
        <v>390</v>
      </c>
      <c r="AG1" s="41"/>
    </row>
    <row r="2" ht="43.95" customHeight="true" spans="1:33">
      <c r="A2" s="42" t="s">
        <v>20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</row>
    <row r="3" ht="24.15" customHeight="true" spans="1:33">
      <c r="A3" s="36" t="s">
        <v>32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3" t="s">
        <v>33</v>
      </c>
      <c r="AG3" s="33"/>
    </row>
    <row r="4" ht="25" customHeight="true" spans="1:33">
      <c r="A4" s="37" t="s">
        <v>165</v>
      </c>
      <c r="B4" s="37"/>
      <c r="C4" s="37"/>
      <c r="D4" s="37" t="s">
        <v>242</v>
      </c>
      <c r="E4" s="37" t="s">
        <v>243</v>
      </c>
      <c r="F4" s="37" t="s">
        <v>391</v>
      </c>
      <c r="G4" s="37" t="s">
        <v>392</v>
      </c>
      <c r="H4" s="37" t="s">
        <v>393</v>
      </c>
      <c r="I4" s="37" t="s">
        <v>394</v>
      </c>
      <c r="J4" s="37" t="s">
        <v>395</v>
      </c>
      <c r="K4" s="37" t="s">
        <v>396</v>
      </c>
      <c r="L4" s="37" t="s">
        <v>397</v>
      </c>
      <c r="M4" s="37" t="s">
        <v>398</v>
      </c>
      <c r="N4" s="37" t="s">
        <v>399</v>
      </c>
      <c r="O4" s="37" t="s">
        <v>400</v>
      </c>
      <c r="P4" s="37" t="s">
        <v>401</v>
      </c>
      <c r="Q4" s="37" t="s">
        <v>385</v>
      </c>
      <c r="R4" s="37" t="s">
        <v>387</v>
      </c>
      <c r="S4" s="37" t="s">
        <v>402</v>
      </c>
      <c r="T4" s="37" t="s">
        <v>380</v>
      </c>
      <c r="U4" s="37" t="s">
        <v>381</v>
      </c>
      <c r="V4" s="37" t="s">
        <v>384</v>
      </c>
      <c r="W4" s="37" t="s">
        <v>403</v>
      </c>
      <c r="X4" s="37" t="s">
        <v>404</v>
      </c>
      <c r="Y4" s="37" t="s">
        <v>405</v>
      </c>
      <c r="Z4" s="37" t="s">
        <v>406</v>
      </c>
      <c r="AA4" s="37" t="s">
        <v>383</v>
      </c>
      <c r="AB4" s="37" t="s">
        <v>407</v>
      </c>
      <c r="AC4" s="37" t="s">
        <v>408</v>
      </c>
      <c r="AD4" s="37" t="s">
        <v>386</v>
      </c>
      <c r="AE4" s="37" t="s">
        <v>409</v>
      </c>
      <c r="AF4" s="37" t="s">
        <v>410</v>
      </c>
      <c r="AG4" s="37" t="s">
        <v>388</v>
      </c>
    </row>
    <row r="5" ht="21.55" customHeight="true" spans="1:33">
      <c r="A5" s="37" t="s">
        <v>173</v>
      </c>
      <c r="B5" s="37" t="s">
        <v>174</v>
      </c>
      <c r="C5" s="37" t="s">
        <v>175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</row>
    <row r="6" ht="22.8" customHeight="true" spans="1:33">
      <c r="A6" s="23"/>
      <c r="B6" s="48"/>
      <c r="C6" s="48"/>
      <c r="D6" s="24"/>
      <c r="E6" s="24" t="s">
        <v>138</v>
      </c>
      <c r="F6" s="45">
        <v>699.735922</v>
      </c>
      <c r="G6" s="45">
        <v>29.89</v>
      </c>
      <c r="H6" s="45">
        <v>27</v>
      </c>
      <c r="I6" s="45"/>
      <c r="J6" s="45"/>
      <c r="K6" s="45">
        <v>7</v>
      </c>
      <c r="L6" s="45">
        <v>29.02</v>
      </c>
      <c r="M6" s="45">
        <v>8</v>
      </c>
      <c r="N6" s="45"/>
      <c r="O6" s="45">
        <v>14</v>
      </c>
      <c r="P6" s="45">
        <v>18.5</v>
      </c>
      <c r="Q6" s="45"/>
      <c r="R6" s="45">
        <v>34</v>
      </c>
      <c r="S6" s="45"/>
      <c r="T6" s="45">
        <v>5.5</v>
      </c>
      <c r="U6" s="45">
        <f>19+6</f>
        <v>25</v>
      </c>
      <c r="V6" s="45">
        <f>25+10.4</f>
        <v>35.4</v>
      </c>
      <c r="W6" s="45"/>
      <c r="X6" s="45"/>
      <c r="Y6" s="45"/>
      <c r="Z6" s="45">
        <v>6</v>
      </c>
      <c r="AA6" s="45"/>
      <c r="AB6" s="45">
        <v>45.406692</v>
      </c>
      <c r="AC6" s="45">
        <v>19.81323</v>
      </c>
      <c r="AD6" s="45">
        <v>99</v>
      </c>
      <c r="AE6" s="45">
        <v>60.996</v>
      </c>
      <c r="AF6" s="45"/>
      <c r="AG6" s="45">
        <f>279.21-44</f>
        <v>235.21</v>
      </c>
    </row>
    <row r="7" ht="22.8" customHeight="true" spans="1:33">
      <c r="A7" s="40"/>
      <c r="B7" s="40"/>
      <c r="C7" s="40"/>
      <c r="D7" s="38" t="s">
        <v>2</v>
      </c>
      <c r="E7" s="38" t="s">
        <v>4</v>
      </c>
      <c r="F7" s="45">
        <v>699.735922</v>
      </c>
      <c r="G7" s="45">
        <v>29.89</v>
      </c>
      <c r="H7" s="45">
        <v>27</v>
      </c>
      <c r="I7" s="45">
        <v>0</v>
      </c>
      <c r="J7" s="45">
        <v>0</v>
      </c>
      <c r="K7" s="45">
        <v>7</v>
      </c>
      <c r="L7" s="45">
        <v>29.02</v>
      </c>
      <c r="M7" s="45">
        <v>8</v>
      </c>
      <c r="N7" s="45">
        <v>0</v>
      </c>
      <c r="O7" s="45">
        <v>14</v>
      </c>
      <c r="P7" s="45">
        <v>18.5</v>
      </c>
      <c r="Q7" s="45">
        <v>0</v>
      </c>
      <c r="R7" s="45">
        <v>34</v>
      </c>
      <c r="S7" s="45">
        <v>0</v>
      </c>
      <c r="T7" s="45">
        <v>5.5</v>
      </c>
      <c r="U7" s="45">
        <f>19+6</f>
        <v>25</v>
      </c>
      <c r="V7" s="45">
        <f>25+10.4</f>
        <v>35.4</v>
      </c>
      <c r="W7" s="45">
        <v>0</v>
      </c>
      <c r="X7" s="45">
        <v>0</v>
      </c>
      <c r="Y7" s="45">
        <v>0</v>
      </c>
      <c r="Z7" s="45">
        <v>6</v>
      </c>
      <c r="AA7" s="45">
        <v>0</v>
      </c>
      <c r="AB7" s="45">
        <v>45.406692</v>
      </c>
      <c r="AC7" s="45">
        <v>19.81323</v>
      </c>
      <c r="AD7" s="45">
        <v>99</v>
      </c>
      <c r="AE7" s="45">
        <v>60.996</v>
      </c>
      <c r="AF7" s="45">
        <v>0</v>
      </c>
      <c r="AG7" s="45">
        <f>279.21-44</f>
        <v>235.21</v>
      </c>
    </row>
    <row r="8" ht="22.8" customHeight="true" spans="1:33">
      <c r="A8" s="40"/>
      <c r="B8" s="40"/>
      <c r="C8" s="40"/>
      <c r="D8" s="10" t="s">
        <v>156</v>
      </c>
      <c r="E8" s="10" t="s">
        <v>157</v>
      </c>
      <c r="F8" s="45">
        <v>314.496804</v>
      </c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>
        <v>19</v>
      </c>
      <c r="V8" s="45">
        <v>25</v>
      </c>
      <c r="W8" s="45"/>
      <c r="X8" s="45"/>
      <c r="Y8" s="45"/>
      <c r="Z8" s="45"/>
      <c r="AA8" s="45"/>
      <c r="AB8" s="45">
        <v>23.016804</v>
      </c>
      <c r="AC8" s="45"/>
      <c r="AD8" s="45">
        <v>42</v>
      </c>
      <c r="AE8" s="45"/>
      <c r="AF8" s="45"/>
      <c r="AG8" s="45">
        <f t="shared" ref="AG8:AG11" si="0">249.48-44</f>
        <v>205.48</v>
      </c>
    </row>
    <row r="9" ht="22.8" customHeight="true" spans="1:33">
      <c r="A9" s="23" t="s">
        <v>176</v>
      </c>
      <c r="B9" s="23"/>
      <c r="C9" s="23"/>
      <c r="D9" s="38" t="s">
        <v>176</v>
      </c>
      <c r="E9" s="38" t="s">
        <v>177</v>
      </c>
      <c r="F9" s="45">
        <v>314.496804</v>
      </c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>
        <v>19</v>
      </c>
      <c r="V9" s="45">
        <v>25</v>
      </c>
      <c r="W9" s="45"/>
      <c r="X9" s="45"/>
      <c r="Y9" s="45"/>
      <c r="Z9" s="45"/>
      <c r="AA9" s="45"/>
      <c r="AB9" s="45">
        <v>23.016804</v>
      </c>
      <c r="AC9" s="45"/>
      <c r="AD9" s="45">
        <v>42</v>
      </c>
      <c r="AE9" s="45"/>
      <c r="AF9" s="45"/>
      <c r="AG9" s="45">
        <f t="shared" si="0"/>
        <v>205.48</v>
      </c>
    </row>
    <row r="10" ht="22.8" customHeight="true" spans="1:33">
      <c r="A10" s="23" t="s">
        <v>176</v>
      </c>
      <c r="B10" s="23" t="s">
        <v>178</v>
      </c>
      <c r="C10" s="23"/>
      <c r="D10" s="38" t="s">
        <v>179</v>
      </c>
      <c r="E10" s="38" t="s">
        <v>180</v>
      </c>
      <c r="F10" s="45">
        <v>314.496804</v>
      </c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>
        <v>19</v>
      </c>
      <c r="V10" s="45">
        <v>25</v>
      </c>
      <c r="W10" s="45"/>
      <c r="X10" s="45"/>
      <c r="Y10" s="45"/>
      <c r="Z10" s="45"/>
      <c r="AA10" s="45"/>
      <c r="AB10" s="45">
        <v>23.016804</v>
      </c>
      <c r="AC10" s="45"/>
      <c r="AD10" s="45">
        <v>42</v>
      </c>
      <c r="AE10" s="45"/>
      <c r="AF10" s="45"/>
      <c r="AG10" s="45">
        <f t="shared" si="0"/>
        <v>205.48</v>
      </c>
    </row>
    <row r="11" ht="22.8" customHeight="true" spans="1:33">
      <c r="A11" s="13" t="s">
        <v>176</v>
      </c>
      <c r="B11" s="13" t="s">
        <v>178</v>
      </c>
      <c r="C11" s="13" t="s">
        <v>181</v>
      </c>
      <c r="D11" s="14" t="s">
        <v>182</v>
      </c>
      <c r="E11" s="24" t="s">
        <v>183</v>
      </c>
      <c r="F11" s="43">
        <v>314.496804</v>
      </c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>
        <v>19</v>
      </c>
      <c r="V11" s="43">
        <v>25</v>
      </c>
      <c r="W11" s="43"/>
      <c r="X11" s="43"/>
      <c r="Y11" s="43"/>
      <c r="Z11" s="43"/>
      <c r="AA11" s="43"/>
      <c r="AB11" s="43">
        <v>23.016804</v>
      </c>
      <c r="AC11" s="43"/>
      <c r="AD11" s="43">
        <v>42</v>
      </c>
      <c r="AE11" s="43"/>
      <c r="AF11" s="43"/>
      <c r="AG11" s="45">
        <f t="shared" si="0"/>
        <v>205.48</v>
      </c>
    </row>
    <row r="12" ht="22.8" customHeight="true" spans="1:33">
      <c r="A12" s="40"/>
      <c r="B12" s="40"/>
      <c r="C12" s="40"/>
      <c r="D12" s="10" t="s">
        <v>158</v>
      </c>
      <c r="E12" s="10" t="s">
        <v>159</v>
      </c>
      <c r="F12" s="45">
        <v>27.198512</v>
      </c>
      <c r="G12" s="45">
        <v>8.7</v>
      </c>
      <c r="H12" s="45">
        <v>5</v>
      </c>
      <c r="I12" s="45"/>
      <c r="J12" s="45"/>
      <c r="K12" s="45"/>
      <c r="L12" s="45"/>
      <c r="M12" s="45">
        <v>0.5</v>
      </c>
      <c r="N12" s="45"/>
      <c r="O12" s="45">
        <v>1</v>
      </c>
      <c r="P12" s="45">
        <v>1</v>
      </c>
      <c r="Q12" s="45"/>
      <c r="R12" s="45">
        <v>1</v>
      </c>
      <c r="S12" s="45"/>
      <c r="T12" s="45">
        <v>0.5</v>
      </c>
      <c r="U12" s="45">
        <v>1</v>
      </c>
      <c r="V12" s="45">
        <v>1</v>
      </c>
      <c r="W12" s="45"/>
      <c r="X12" s="45"/>
      <c r="Y12" s="45"/>
      <c r="Z12" s="45"/>
      <c r="AA12" s="45"/>
      <c r="AB12" s="45">
        <v>1.738512</v>
      </c>
      <c r="AC12" s="45"/>
      <c r="AD12" s="45">
        <v>3</v>
      </c>
      <c r="AE12" s="45"/>
      <c r="AF12" s="45"/>
      <c r="AG12" s="45">
        <v>2.76</v>
      </c>
    </row>
    <row r="13" ht="22.8" customHeight="true" spans="1:33">
      <c r="A13" s="23" t="s">
        <v>176</v>
      </c>
      <c r="B13" s="23"/>
      <c r="C13" s="23"/>
      <c r="D13" s="38" t="s">
        <v>176</v>
      </c>
      <c r="E13" s="38" t="s">
        <v>177</v>
      </c>
      <c r="F13" s="45">
        <v>27.198512</v>
      </c>
      <c r="G13" s="45">
        <v>8.7</v>
      </c>
      <c r="H13" s="45">
        <v>5</v>
      </c>
      <c r="I13" s="45"/>
      <c r="J13" s="45"/>
      <c r="K13" s="45"/>
      <c r="L13" s="45"/>
      <c r="M13" s="45">
        <v>0.5</v>
      </c>
      <c r="N13" s="45"/>
      <c r="O13" s="45">
        <v>1</v>
      </c>
      <c r="P13" s="45">
        <v>1</v>
      </c>
      <c r="Q13" s="45"/>
      <c r="R13" s="45">
        <v>1</v>
      </c>
      <c r="S13" s="45"/>
      <c r="T13" s="45">
        <v>0.5</v>
      </c>
      <c r="U13" s="45">
        <v>1</v>
      </c>
      <c r="V13" s="45">
        <v>1</v>
      </c>
      <c r="W13" s="45"/>
      <c r="X13" s="45"/>
      <c r="Y13" s="45"/>
      <c r="Z13" s="45"/>
      <c r="AA13" s="45"/>
      <c r="AB13" s="45">
        <v>1.738512</v>
      </c>
      <c r="AC13" s="45"/>
      <c r="AD13" s="45">
        <v>3</v>
      </c>
      <c r="AE13" s="45"/>
      <c r="AF13" s="45"/>
      <c r="AG13" s="45">
        <v>2.76</v>
      </c>
    </row>
    <row r="14" ht="22.8" customHeight="true" spans="1:33">
      <c r="A14" s="23" t="s">
        <v>176</v>
      </c>
      <c r="B14" s="23" t="s">
        <v>178</v>
      </c>
      <c r="C14" s="23"/>
      <c r="D14" s="38" t="s">
        <v>179</v>
      </c>
      <c r="E14" s="38" t="s">
        <v>180</v>
      </c>
      <c r="F14" s="45">
        <v>27.198512</v>
      </c>
      <c r="G14" s="45">
        <v>8.7</v>
      </c>
      <c r="H14" s="45">
        <v>5</v>
      </c>
      <c r="I14" s="45"/>
      <c r="J14" s="45"/>
      <c r="K14" s="45"/>
      <c r="L14" s="45"/>
      <c r="M14" s="45">
        <v>0.5</v>
      </c>
      <c r="N14" s="45"/>
      <c r="O14" s="45">
        <v>1</v>
      </c>
      <c r="P14" s="45">
        <v>1</v>
      </c>
      <c r="Q14" s="45"/>
      <c r="R14" s="45">
        <v>1</v>
      </c>
      <c r="S14" s="45"/>
      <c r="T14" s="45">
        <v>0.5</v>
      </c>
      <c r="U14" s="45">
        <v>1</v>
      </c>
      <c r="V14" s="45">
        <v>1</v>
      </c>
      <c r="W14" s="45"/>
      <c r="X14" s="45"/>
      <c r="Y14" s="45"/>
      <c r="Z14" s="45"/>
      <c r="AA14" s="45"/>
      <c r="AB14" s="45">
        <v>1.738512</v>
      </c>
      <c r="AC14" s="45"/>
      <c r="AD14" s="45">
        <v>3</v>
      </c>
      <c r="AE14" s="45"/>
      <c r="AF14" s="45"/>
      <c r="AG14" s="45">
        <v>2.76</v>
      </c>
    </row>
    <row r="15" ht="22.8" customHeight="true" spans="1:33">
      <c r="A15" s="13" t="s">
        <v>176</v>
      </c>
      <c r="B15" s="13" t="s">
        <v>178</v>
      </c>
      <c r="C15" s="13" t="s">
        <v>181</v>
      </c>
      <c r="D15" s="14" t="s">
        <v>182</v>
      </c>
      <c r="E15" s="24" t="s">
        <v>183</v>
      </c>
      <c r="F15" s="43">
        <v>27.198512</v>
      </c>
      <c r="G15" s="43">
        <v>8.7</v>
      </c>
      <c r="H15" s="43">
        <v>5</v>
      </c>
      <c r="I15" s="43"/>
      <c r="J15" s="43"/>
      <c r="K15" s="43"/>
      <c r="L15" s="43"/>
      <c r="M15" s="43">
        <v>0.5</v>
      </c>
      <c r="N15" s="43"/>
      <c r="O15" s="43">
        <v>1</v>
      </c>
      <c r="P15" s="43">
        <v>1</v>
      </c>
      <c r="Q15" s="43"/>
      <c r="R15" s="43">
        <v>1</v>
      </c>
      <c r="S15" s="43"/>
      <c r="T15" s="43">
        <v>0.5</v>
      </c>
      <c r="U15" s="43">
        <v>1</v>
      </c>
      <c r="V15" s="43">
        <v>1</v>
      </c>
      <c r="W15" s="43"/>
      <c r="X15" s="43"/>
      <c r="Y15" s="43"/>
      <c r="Z15" s="43"/>
      <c r="AA15" s="43"/>
      <c r="AB15" s="43">
        <v>1.738512</v>
      </c>
      <c r="AC15" s="43"/>
      <c r="AD15" s="43">
        <v>3</v>
      </c>
      <c r="AE15" s="43"/>
      <c r="AF15" s="43"/>
      <c r="AG15" s="43">
        <v>2.76</v>
      </c>
    </row>
    <row r="16" ht="22.8" customHeight="true" spans="1:33">
      <c r="A16" s="40"/>
      <c r="B16" s="40"/>
      <c r="C16" s="40"/>
      <c r="D16" s="10" t="s">
        <v>160</v>
      </c>
      <c r="E16" s="10" t="s">
        <v>161</v>
      </c>
      <c r="F16" s="45">
        <v>233.598384</v>
      </c>
      <c r="G16" s="45">
        <v>12.19</v>
      </c>
      <c r="H16" s="45">
        <v>15</v>
      </c>
      <c r="I16" s="45"/>
      <c r="J16" s="45"/>
      <c r="K16" s="45">
        <v>4</v>
      </c>
      <c r="L16" s="45">
        <v>10</v>
      </c>
      <c r="M16" s="45">
        <v>5</v>
      </c>
      <c r="N16" s="45"/>
      <c r="O16" s="45">
        <v>2</v>
      </c>
      <c r="P16" s="45">
        <v>13.5</v>
      </c>
      <c r="Q16" s="45"/>
      <c r="R16" s="45">
        <v>25</v>
      </c>
      <c r="S16" s="45"/>
      <c r="T16" s="45">
        <v>5</v>
      </c>
      <c r="U16" s="45">
        <v>5</v>
      </c>
      <c r="V16" s="45">
        <v>6</v>
      </c>
      <c r="W16" s="45"/>
      <c r="X16" s="45"/>
      <c r="Y16" s="45"/>
      <c r="Z16" s="45">
        <v>6</v>
      </c>
      <c r="AA16" s="45"/>
      <c r="AB16" s="45">
        <v>10.416444</v>
      </c>
      <c r="AC16" s="45">
        <v>10.04394</v>
      </c>
      <c r="AD16" s="45">
        <v>24</v>
      </c>
      <c r="AE16" s="45">
        <v>59.748</v>
      </c>
      <c r="AF16" s="45"/>
      <c r="AG16" s="45">
        <v>20.7</v>
      </c>
    </row>
    <row r="17" ht="22.8" customHeight="true" spans="1:33">
      <c r="A17" s="23" t="s">
        <v>176</v>
      </c>
      <c r="B17" s="23"/>
      <c r="C17" s="23"/>
      <c r="D17" s="38" t="s">
        <v>176</v>
      </c>
      <c r="E17" s="38" t="s">
        <v>177</v>
      </c>
      <c r="F17" s="45">
        <v>233.598384</v>
      </c>
      <c r="G17" s="45">
        <v>12.19</v>
      </c>
      <c r="H17" s="45">
        <v>15</v>
      </c>
      <c r="I17" s="45"/>
      <c r="J17" s="45"/>
      <c r="K17" s="45">
        <v>4</v>
      </c>
      <c r="L17" s="45">
        <v>10</v>
      </c>
      <c r="M17" s="45">
        <v>5</v>
      </c>
      <c r="N17" s="45"/>
      <c r="O17" s="45">
        <v>2</v>
      </c>
      <c r="P17" s="45">
        <v>13.5</v>
      </c>
      <c r="Q17" s="45"/>
      <c r="R17" s="45">
        <v>25</v>
      </c>
      <c r="S17" s="45"/>
      <c r="T17" s="45">
        <v>5</v>
      </c>
      <c r="U17" s="45">
        <v>5</v>
      </c>
      <c r="V17" s="45">
        <v>6</v>
      </c>
      <c r="W17" s="45"/>
      <c r="X17" s="45"/>
      <c r="Y17" s="45"/>
      <c r="Z17" s="45">
        <v>6</v>
      </c>
      <c r="AA17" s="45"/>
      <c r="AB17" s="45">
        <v>10.416444</v>
      </c>
      <c r="AC17" s="45">
        <v>10.04394</v>
      </c>
      <c r="AD17" s="45">
        <v>24</v>
      </c>
      <c r="AE17" s="45">
        <v>59.748</v>
      </c>
      <c r="AF17" s="45"/>
      <c r="AG17" s="45">
        <v>20.7</v>
      </c>
    </row>
    <row r="18" ht="22.8" customHeight="true" spans="1:33">
      <c r="A18" s="23" t="s">
        <v>176</v>
      </c>
      <c r="B18" s="23" t="s">
        <v>178</v>
      </c>
      <c r="C18" s="23"/>
      <c r="D18" s="38" t="s">
        <v>179</v>
      </c>
      <c r="E18" s="38" t="s">
        <v>180</v>
      </c>
      <c r="F18" s="45">
        <v>233.598384</v>
      </c>
      <c r="G18" s="45">
        <v>12.19</v>
      </c>
      <c r="H18" s="45">
        <v>15</v>
      </c>
      <c r="I18" s="45"/>
      <c r="J18" s="45"/>
      <c r="K18" s="45">
        <v>4</v>
      </c>
      <c r="L18" s="45">
        <v>10</v>
      </c>
      <c r="M18" s="45">
        <v>5</v>
      </c>
      <c r="N18" s="45"/>
      <c r="O18" s="45">
        <v>2</v>
      </c>
      <c r="P18" s="45">
        <v>13.5</v>
      </c>
      <c r="Q18" s="45"/>
      <c r="R18" s="45">
        <v>25</v>
      </c>
      <c r="S18" s="45"/>
      <c r="T18" s="45">
        <v>5</v>
      </c>
      <c r="U18" s="45">
        <v>5</v>
      </c>
      <c r="V18" s="45">
        <v>6</v>
      </c>
      <c r="W18" s="45"/>
      <c r="X18" s="45"/>
      <c r="Y18" s="45"/>
      <c r="Z18" s="45">
        <v>6</v>
      </c>
      <c r="AA18" s="45"/>
      <c r="AB18" s="45">
        <v>10.416444</v>
      </c>
      <c r="AC18" s="45">
        <v>10.04394</v>
      </c>
      <c r="AD18" s="45">
        <v>24</v>
      </c>
      <c r="AE18" s="45">
        <v>59.748</v>
      </c>
      <c r="AF18" s="45"/>
      <c r="AG18" s="45">
        <v>20.7</v>
      </c>
    </row>
    <row r="19" ht="22.8" customHeight="true" spans="1:33">
      <c r="A19" s="13" t="s">
        <v>176</v>
      </c>
      <c r="B19" s="13" t="s">
        <v>178</v>
      </c>
      <c r="C19" s="13" t="s">
        <v>181</v>
      </c>
      <c r="D19" s="14" t="s">
        <v>182</v>
      </c>
      <c r="E19" s="24" t="s">
        <v>183</v>
      </c>
      <c r="F19" s="43">
        <v>233.598384</v>
      </c>
      <c r="G19" s="43">
        <v>12.19</v>
      </c>
      <c r="H19" s="43">
        <v>15</v>
      </c>
      <c r="I19" s="43"/>
      <c r="J19" s="43"/>
      <c r="K19" s="43">
        <v>4</v>
      </c>
      <c r="L19" s="43">
        <v>10</v>
      </c>
      <c r="M19" s="43">
        <v>5</v>
      </c>
      <c r="N19" s="43"/>
      <c r="O19" s="43">
        <v>2</v>
      </c>
      <c r="P19" s="43">
        <v>13.5</v>
      </c>
      <c r="Q19" s="43"/>
      <c r="R19" s="43">
        <v>25</v>
      </c>
      <c r="S19" s="43"/>
      <c r="T19" s="43">
        <v>5</v>
      </c>
      <c r="U19" s="43">
        <v>5</v>
      </c>
      <c r="V19" s="43">
        <v>6</v>
      </c>
      <c r="W19" s="43"/>
      <c r="X19" s="43"/>
      <c r="Y19" s="43"/>
      <c r="Z19" s="43">
        <v>6</v>
      </c>
      <c r="AA19" s="43"/>
      <c r="AB19" s="43">
        <v>10.416444</v>
      </c>
      <c r="AC19" s="43">
        <v>10.04394</v>
      </c>
      <c r="AD19" s="43">
        <v>24</v>
      </c>
      <c r="AE19" s="43">
        <v>59.748</v>
      </c>
      <c r="AF19" s="43"/>
      <c r="AG19" s="43">
        <v>20.7</v>
      </c>
    </row>
    <row r="20" ht="22.8" customHeight="true" spans="1:33">
      <c r="A20" s="40"/>
      <c r="B20" s="40"/>
      <c r="C20" s="40"/>
      <c r="D20" s="10" t="s">
        <v>162</v>
      </c>
      <c r="E20" s="10" t="s">
        <v>163</v>
      </c>
      <c r="F20" s="45">
        <v>124.442222</v>
      </c>
      <c r="G20" s="45">
        <v>9</v>
      </c>
      <c r="H20" s="45">
        <v>7</v>
      </c>
      <c r="I20" s="45"/>
      <c r="J20" s="45"/>
      <c r="K20" s="45">
        <v>3</v>
      </c>
      <c r="L20" s="45">
        <v>19.02</v>
      </c>
      <c r="M20" s="45">
        <v>2.5</v>
      </c>
      <c r="N20" s="45"/>
      <c r="O20" s="45">
        <v>11</v>
      </c>
      <c r="P20" s="45">
        <v>4</v>
      </c>
      <c r="Q20" s="45"/>
      <c r="R20" s="45">
        <v>8</v>
      </c>
      <c r="S20" s="45"/>
      <c r="T20" s="45"/>
      <c r="U20" s="45"/>
      <c r="V20" s="45">
        <v>3.4</v>
      </c>
      <c r="W20" s="45"/>
      <c r="X20" s="45"/>
      <c r="Y20" s="45"/>
      <c r="Z20" s="45"/>
      <c r="AA20" s="45"/>
      <c r="AB20" s="45">
        <v>10.234932</v>
      </c>
      <c r="AC20" s="45">
        <v>9.76929</v>
      </c>
      <c r="AD20" s="45">
        <v>30</v>
      </c>
      <c r="AE20" s="45">
        <v>1.248</v>
      </c>
      <c r="AF20" s="45"/>
      <c r="AG20" s="45">
        <v>6.27</v>
      </c>
    </row>
    <row r="21" ht="22.8" customHeight="true" spans="1:33">
      <c r="A21" s="23" t="s">
        <v>176</v>
      </c>
      <c r="B21" s="23"/>
      <c r="C21" s="23"/>
      <c r="D21" s="38" t="s">
        <v>176</v>
      </c>
      <c r="E21" s="38" t="s">
        <v>177</v>
      </c>
      <c r="F21" s="45">
        <v>124.442222</v>
      </c>
      <c r="G21" s="45">
        <v>9</v>
      </c>
      <c r="H21" s="45">
        <v>7</v>
      </c>
      <c r="I21" s="45"/>
      <c r="J21" s="45"/>
      <c r="K21" s="45">
        <v>3</v>
      </c>
      <c r="L21" s="45">
        <v>19.02</v>
      </c>
      <c r="M21" s="45">
        <v>2.5</v>
      </c>
      <c r="N21" s="45"/>
      <c r="O21" s="45">
        <v>11</v>
      </c>
      <c r="P21" s="45">
        <v>4</v>
      </c>
      <c r="Q21" s="45"/>
      <c r="R21" s="45">
        <v>8</v>
      </c>
      <c r="S21" s="45"/>
      <c r="T21" s="45"/>
      <c r="U21" s="45"/>
      <c r="V21" s="45">
        <v>3.4</v>
      </c>
      <c r="W21" s="45"/>
      <c r="X21" s="45"/>
      <c r="Y21" s="45"/>
      <c r="Z21" s="45"/>
      <c r="AA21" s="45"/>
      <c r="AB21" s="45">
        <v>10.234932</v>
      </c>
      <c r="AC21" s="45">
        <v>9.76929</v>
      </c>
      <c r="AD21" s="45">
        <v>30</v>
      </c>
      <c r="AE21" s="45">
        <v>1.248</v>
      </c>
      <c r="AF21" s="45"/>
      <c r="AG21" s="45">
        <v>6.27</v>
      </c>
    </row>
    <row r="22" ht="22.8" customHeight="true" spans="1:33">
      <c r="A22" s="23" t="s">
        <v>176</v>
      </c>
      <c r="B22" s="23" t="s">
        <v>235</v>
      </c>
      <c r="C22" s="23"/>
      <c r="D22" s="38" t="s">
        <v>236</v>
      </c>
      <c r="E22" s="38" t="s">
        <v>237</v>
      </c>
      <c r="F22" s="45">
        <v>13.5</v>
      </c>
      <c r="G22" s="45"/>
      <c r="H22" s="45"/>
      <c r="I22" s="45"/>
      <c r="J22" s="45"/>
      <c r="K22" s="45"/>
      <c r="L22" s="45"/>
      <c r="M22" s="45">
        <v>2.5</v>
      </c>
      <c r="N22" s="45"/>
      <c r="O22" s="45">
        <v>11</v>
      </c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</row>
    <row r="23" ht="22.8" customHeight="true" spans="1:33">
      <c r="A23" s="13" t="s">
        <v>176</v>
      </c>
      <c r="B23" s="13" t="s">
        <v>235</v>
      </c>
      <c r="C23" s="13" t="s">
        <v>229</v>
      </c>
      <c r="D23" s="14" t="s">
        <v>238</v>
      </c>
      <c r="E23" s="24" t="s">
        <v>231</v>
      </c>
      <c r="F23" s="43">
        <v>13.5</v>
      </c>
      <c r="G23" s="43"/>
      <c r="H23" s="43"/>
      <c r="I23" s="43"/>
      <c r="J23" s="43"/>
      <c r="K23" s="43"/>
      <c r="L23" s="43"/>
      <c r="M23" s="43">
        <v>2.5</v>
      </c>
      <c r="N23" s="43"/>
      <c r="O23" s="43">
        <v>11</v>
      </c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</row>
    <row r="24" ht="22.8" customHeight="true" spans="1:33">
      <c r="A24" s="23" t="s">
        <v>176</v>
      </c>
      <c r="B24" s="23" t="s">
        <v>178</v>
      </c>
      <c r="C24" s="23"/>
      <c r="D24" s="38" t="s">
        <v>179</v>
      </c>
      <c r="E24" s="38" t="s">
        <v>180</v>
      </c>
      <c r="F24" s="45">
        <v>110.942222</v>
      </c>
      <c r="G24" s="45">
        <v>9</v>
      </c>
      <c r="H24" s="45">
        <v>7</v>
      </c>
      <c r="I24" s="45"/>
      <c r="J24" s="45"/>
      <c r="K24" s="45">
        <v>3</v>
      </c>
      <c r="L24" s="45">
        <v>19.02</v>
      </c>
      <c r="M24" s="45"/>
      <c r="N24" s="45"/>
      <c r="O24" s="45"/>
      <c r="P24" s="45">
        <v>4</v>
      </c>
      <c r="Q24" s="45"/>
      <c r="R24" s="45">
        <v>8</v>
      </c>
      <c r="S24" s="45"/>
      <c r="T24" s="45"/>
      <c r="U24" s="45"/>
      <c r="V24" s="45">
        <v>3.4</v>
      </c>
      <c r="W24" s="45"/>
      <c r="X24" s="45"/>
      <c r="Y24" s="45"/>
      <c r="Z24" s="45"/>
      <c r="AA24" s="45"/>
      <c r="AB24" s="45">
        <v>10.234932</v>
      </c>
      <c r="AC24" s="45">
        <v>9.76929</v>
      </c>
      <c r="AD24" s="45">
        <v>30</v>
      </c>
      <c r="AE24" s="45">
        <v>1.248</v>
      </c>
      <c r="AF24" s="45"/>
      <c r="AG24" s="45">
        <v>6.27</v>
      </c>
    </row>
    <row r="25" ht="22.8" customHeight="true" spans="1:33">
      <c r="A25" s="13" t="s">
        <v>176</v>
      </c>
      <c r="B25" s="13" t="s">
        <v>178</v>
      </c>
      <c r="C25" s="13" t="s">
        <v>229</v>
      </c>
      <c r="D25" s="14" t="s">
        <v>230</v>
      </c>
      <c r="E25" s="24" t="s">
        <v>231</v>
      </c>
      <c r="F25" s="43">
        <v>110.942222</v>
      </c>
      <c r="G25" s="43">
        <v>9</v>
      </c>
      <c r="H25" s="43">
        <v>7</v>
      </c>
      <c r="I25" s="43"/>
      <c r="J25" s="43"/>
      <c r="K25" s="43">
        <v>3</v>
      </c>
      <c r="L25" s="43">
        <v>19.02</v>
      </c>
      <c r="M25" s="43"/>
      <c r="N25" s="43"/>
      <c r="O25" s="43"/>
      <c r="P25" s="43">
        <v>4</v>
      </c>
      <c r="Q25" s="43"/>
      <c r="R25" s="43">
        <v>8</v>
      </c>
      <c r="S25" s="43"/>
      <c r="T25" s="43"/>
      <c r="U25" s="43"/>
      <c r="V25" s="43">
        <v>3.4</v>
      </c>
      <c r="W25" s="43"/>
      <c r="X25" s="43"/>
      <c r="Y25" s="43"/>
      <c r="Z25" s="43"/>
      <c r="AA25" s="43"/>
      <c r="AB25" s="43">
        <v>10.234932</v>
      </c>
      <c r="AC25" s="43">
        <v>9.76929</v>
      </c>
      <c r="AD25" s="43">
        <v>30</v>
      </c>
      <c r="AE25" s="43">
        <v>1.248</v>
      </c>
      <c r="AF25" s="43"/>
      <c r="AG25" s="43">
        <v>6.27</v>
      </c>
    </row>
    <row r="26" ht="16.35" customHeight="true" spans="1:13">
      <c r="A26" s="36" t="s">
        <v>345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</sheetData>
  <mergeCells count="36">
    <mergeCell ref="AF1:AG1"/>
    <mergeCell ref="A2:AG2"/>
    <mergeCell ref="A3:AE3"/>
    <mergeCell ref="AF3:AG3"/>
    <mergeCell ref="A4:C4"/>
    <mergeCell ref="A26:M26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C9" sqref="C9"/>
    </sheetView>
  </sheetViews>
  <sheetFormatPr defaultColWidth="10" defaultRowHeight="13.5" outlineLevelCol="7"/>
  <cols>
    <col min="1" max="1" width="12.8916666666667" customWidth="true"/>
    <col min="2" max="2" width="29.7166666666667" customWidth="true"/>
    <col min="3" max="3" width="20.7583333333333" customWidth="true"/>
    <col min="4" max="4" width="12.35" customWidth="true"/>
    <col min="5" max="5" width="10.3166666666667" customWidth="true"/>
    <col min="6" max="6" width="14.1166666666667" customWidth="true"/>
    <col min="7" max="8" width="13.7" customWidth="true"/>
    <col min="9" max="9" width="9.76666666666667" customWidth="true"/>
  </cols>
  <sheetData>
    <row r="1" ht="16.35" customHeight="true" spans="1:8">
      <c r="A1" s="20"/>
      <c r="G1" s="41" t="s">
        <v>411</v>
      </c>
      <c r="H1" s="41"/>
    </row>
    <row r="2" ht="33.6" customHeight="true" spans="1:8">
      <c r="A2" s="42" t="s">
        <v>21</v>
      </c>
      <c r="B2" s="42"/>
      <c r="C2" s="42"/>
      <c r="D2" s="42"/>
      <c r="E2" s="42"/>
      <c r="F2" s="42"/>
      <c r="G2" s="42"/>
      <c r="H2" s="42"/>
    </row>
    <row r="3" ht="24.15" customHeight="true" spans="1:8">
      <c r="A3" s="36" t="s">
        <v>32</v>
      </c>
      <c r="B3" s="36"/>
      <c r="C3" s="36"/>
      <c r="D3" s="36"/>
      <c r="E3" s="36"/>
      <c r="F3" s="36"/>
      <c r="G3" s="36"/>
      <c r="H3" s="33" t="s">
        <v>33</v>
      </c>
    </row>
    <row r="4" ht="23.25" customHeight="true" spans="1:8">
      <c r="A4" s="37" t="s">
        <v>412</v>
      </c>
      <c r="B4" s="37" t="s">
        <v>413</v>
      </c>
      <c r="C4" s="37" t="s">
        <v>414</v>
      </c>
      <c r="D4" s="37" t="s">
        <v>415</v>
      </c>
      <c r="E4" s="37" t="s">
        <v>416</v>
      </c>
      <c r="F4" s="37"/>
      <c r="G4" s="37"/>
      <c r="H4" s="37" t="s">
        <v>417</v>
      </c>
    </row>
    <row r="5" ht="25.85" customHeight="true" spans="1:8">
      <c r="A5" s="37"/>
      <c r="B5" s="37"/>
      <c r="C5" s="37"/>
      <c r="D5" s="37"/>
      <c r="E5" s="37" t="s">
        <v>140</v>
      </c>
      <c r="F5" s="37" t="s">
        <v>418</v>
      </c>
      <c r="G5" s="37" t="s">
        <v>419</v>
      </c>
      <c r="H5" s="37"/>
    </row>
    <row r="6" ht="22.8" customHeight="true" spans="1:8">
      <c r="A6" s="40"/>
      <c r="B6" s="40" t="s">
        <v>138</v>
      </c>
      <c r="C6" s="39">
        <v>134.4</v>
      </c>
      <c r="D6" s="39"/>
      <c r="E6" s="39">
        <v>99</v>
      </c>
      <c r="F6" s="39"/>
      <c r="G6" s="39">
        <v>99</v>
      </c>
      <c r="H6" s="39">
        <v>35.4</v>
      </c>
    </row>
    <row r="7" ht="22.8" customHeight="true" spans="1:8">
      <c r="A7" s="38" t="s">
        <v>2</v>
      </c>
      <c r="B7" s="38" t="s">
        <v>4</v>
      </c>
      <c r="C7" s="39">
        <v>134.4</v>
      </c>
      <c r="D7" s="39">
        <v>0</v>
      </c>
      <c r="E7" s="39">
        <v>99</v>
      </c>
      <c r="F7" s="39">
        <v>0</v>
      </c>
      <c r="G7" s="39">
        <v>99</v>
      </c>
      <c r="H7" s="39">
        <v>35.4</v>
      </c>
    </row>
    <row r="8" ht="22.8" customHeight="true" spans="1:8">
      <c r="A8" s="14" t="s">
        <v>156</v>
      </c>
      <c r="B8" s="14" t="s">
        <v>157</v>
      </c>
      <c r="C8" s="43">
        <v>67</v>
      </c>
      <c r="D8" s="43"/>
      <c r="E8" s="25">
        <v>42</v>
      </c>
      <c r="F8" s="43"/>
      <c r="G8" s="43">
        <v>42</v>
      </c>
      <c r="H8" s="43">
        <v>25</v>
      </c>
    </row>
    <row r="9" ht="22.8" customHeight="true" spans="1:8">
      <c r="A9" s="14" t="s">
        <v>158</v>
      </c>
      <c r="B9" s="14" t="s">
        <v>159</v>
      </c>
      <c r="C9" s="43">
        <v>4</v>
      </c>
      <c r="D9" s="43"/>
      <c r="E9" s="25">
        <v>3</v>
      </c>
      <c r="F9" s="43"/>
      <c r="G9" s="43">
        <v>3</v>
      </c>
      <c r="H9" s="43">
        <v>1</v>
      </c>
    </row>
    <row r="10" ht="22.8" customHeight="true" spans="1:8">
      <c r="A10" s="14" t="s">
        <v>160</v>
      </c>
      <c r="B10" s="14" t="s">
        <v>161</v>
      </c>
      <c r="C10" s="43">
        <v>30</v>
      </c>
      <c r="D10" s="43"/>
      <c r="E10" s="25">
        <v>24</v>
      </c>
      <c r="F10" s="43"/>
      <c r="G10" s="43">
        <v>24</v>
      </c>
      <c r="H10" s="43">
        <v>6</v>
      </c>
    </row>
    <row r="11" ht="22.8" customHeight="true" spans="1:8">
      <c r="A11" s="14" t="s">
        <v>162</v>
      </c>
      <c r="B11" s="14" t="s">
        <v>163</v>
      </c>
      <c r="C11" s="43">
        <v>33.4</v>
      </c>
      <c r="D11" s="43"/>
      <c r="E11" s="25">
        <v>30</v>
      </c>
      <c r="F11" s="43"/>
      <c r="G11" s="43">
        <v>30</v>
      </c>
      <c r="H11" s="43">
        <v>3.4</v>
      </c>
    </row>
  </sheetData>
  <mergeCells count="9">
    <mergeCell ref="G1:H1"/>
    <mergeCell ref="A2:H2"/>
    <mergeCell ref="A3:G3"/>
    <mergeCell ref="E4:G4"/>
    <mergeCell ref="A4:A5"/>
    <mergeCell ref="B4:B5"/>
    <mergeCell ref="C4:C5"/>
    <mergeCell ref="D4:D5"/>
    <mergeCell ref="H4:H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3" sqref="A13"/>
    </sheetView>
  </sheetViews>
  <sheetFormatPr defaultColWidth="10" defaultRowHeight="13.5" outlineLevelCol="7"/>
  <cols>
    <col min="1" max="1" width="11.4" customWidth="true"/>
    <col min="2" max="2" width="24.8333333333333" customWidth="true"/>
    <col min="3" max="3" width="16.15" customWidth="true"/>
    <col min="4" max="4" width="12.8916666666667" customWidth="true"/>
    <col min="5" max="5" width="12.75" customWidth="true"/>
    <col min="6" max="6" width="13.8416666666667" customWidth="true"/>
    <col min="7" max="7" width="14.1166666666667" customWidth="true"/>
    <col min="8" max="8" width="16.2833333333333" customWidth="true"/>
    <col min="9" max="9" width="9.76666666666667" customWidth="true"/>
  </cols>
  <sheetData>
    <row r="1" ht="16.35" customHeight="true" spans="1:8">
      <c r="A1" s="20"/>
      <c r="G1" s="41" t="s">
        <v>420</v>
      </c>
      <c r="H1" s="41"/>
    </row>
    <row r="2" ht="38.8" customHeight="true" spans="1:8">
      <c r="A2" s="42" t="s">
        <v>22</v>
      </c>
      <c r="B2" s="42"/>
      <c r="C2" s="42"/>
      <c r="D2" s="42"/>
      <c r="E2" s="42"/>
      <c r="F2" s="42"/>
      <c r="G2" s="42"/>
      <c r="H2" s="42"/>
    </row>
    <row r="3" ht="24.15" customHeight="true" spans="1:8">
      <c r="A3" s="36" t="s">
        <v>32</v>
      </c>
      <c r="B3" s="36"/>
      <c r="C3" s="36"/>
      <c r="D3" s="36"/>
      <c r="E3" s="36"/>
      <c r="F3" s="36"/>
      <c r="G3" s="36"/>
      <c r="H3" s="33" t="s">
        <v>33</v>
      </c>
    </row>
    <row r="4" ht="23.25" customHeight="true" spans="1:8">
      <c r="A4" s="37" t="s">
        <v>166</v>
      </c>
      <c r="B4" s="37" t="s">
        <v>167</v>
      </c>
      <c r="C4" s="37" t="s">
        <v>138</v>
      </c>
      <c r="D4" s="37" t="s">
        <v>421</v>
      </c>
      <c r="E4" s="37"/>
      <c r="F4" s="37"/>
      <c r="G4" s="37"/>
      <c r="H4" s="37" t="s">
        <v>169</v>
      </c>
    </row>
    <row r="5" ht="19.8" customHeight="true" spans="1:8">
      <c r="A5" s="37"/>
      <c r="B5" s="37"/>
      <c r="C5" s="37"/>
      <c r="D5" s="37" t="s">
        <v>140</v>
      </c>
      <c r="E5" s="37" t="s">
        <v>283</v>
      </c>
      <c r="F5" s="37"/>
      <c r="G5" s="37" t="s">
        <v>284</v>
      </c>
      <c r="H5" s="37"/>
    </row>
    <row r="6" ht="27.6" customHeight="true" spans="1:8">
      <c r="A6" s="37"/>
      <c r="B6" s="37"/>
      <c r="C6" s="37"/>
      <c r="D6" s="37"/>
      <c r="E6" s="37" t="s">
        <v>261</v>
      </c>
      <c r="F6" s="37" t="s">
        <v>253</v>
      </c>
      <c r="G6" s="37"/>
      <c r="H6" s="37"/>
    </row>
    <row r="7" ht="22.8" customHeight="true" spans="1:8">
      <c r="A7" s="40"/>
      <c r="B7" s="23" t="s">
        <v>138</v>
      </c>
      <c r="C7" s="39">
        <v>0</v>
      </c>
      <c r="D7" s="39"/>
      <c r="E7" s="39"/>
      <c r="F7" s="39"/>
      <c r="G7" s="39"/>
      <c r="H7" s="39"/>
    </row>
    <row r="8" ht="22.8" customHeight="true" spans="1:8">
      <c r="A8" s="38"/>
      <c r="B8" s="38"/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</row>
    <row r="9" ht="22.8" customHeight="true" spans="1:8">
      <c r="A9" s="10"/>
      <c r="B9" s="10"/>
      <c r="C9" s="39"/>
      <c r="D9" s="39"/>
      <c r="E9" s="39"/>
      <c r="F9" s="39"/>
      <c r="G9" s="39"/>
      <c r="H9" s="39"/>
    </row>
    <row r="10" ht="22.8" customHeight="true" spans="1:8">
      <c r="A10" s="10"/>
      <c r="B10" s="10"/>
      <c r="C10" s="39"/>
      <c r="D10" s="39"/>
      <c r="E10" s="39"/>
      <c r="F10" s="39"/>
      <c r="G10" s="39"/>
      <c r="H10" s="39"/>
    </row>
    <row r="11" ht="22.8" customHeight="true" spans="1:8">
      <c r="A11" s="10"/>
      <c r="B11" s="10"/>
      <c r="C11" s="39"/>
      <c r="D11" s="39"/>
      <c r="E11" s="39"/>
      <c r="F11" s="39"/>
      <c r="G11" s="39"/>
      <c r="H11" s="39"/>
    </row>
    <row r="12" ht="22.8" customHeight="true" spans="1:8">
      <c r="A12" s="14"/>
      <c r="B12" s="14"/>
      <c r="C12" s="25"/>
      <c r="D12" s="25"/>
      <c r="E12" s="43"/>
      <c r="F12" s="43"/>
      <c r="G12" s="43"/>
      <c r="H12" s="43"/>
    </row>
    <row r="13" spans="1:1">
      <c r="A13" t="s">
        <v>422</v>
      </c>
    </row>
  </sheetData>
  <mergeCells count="11">
    <mergeCell ref="G1:H1"/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2" sqref="A12"/>
    </sheetView>
  </sheetViews>
  <sheetFormatPr defaultColWidth="10" defaultRowHeight="13.5"/>
  <cols>
    <col min="1" max="1" width="4.475" customWidth="true"/>
    <col min="2" max="2" width="4.75" customWidth="true"/>
    <col min="3" max="3" width="5.01666666666667" customWidth="true"/>
    <col min="4" max="4" width="9.63333333333333" customWidth="true"/>
    <col min="5" max="5" width="16.4166666666667" customWidth="true"/>
    <col min="6" max="6" width="11.8083333333333" customWidth="true"/>
    <col min="7" max="20" width="7.18333333333333" customWidth="true"/>
    <col min="21" max="22" width="9.76666666666667" customWidth="true"/>
  </cols>
  <sheetData>
    <row r="1" ht="16.35" customHeight="true" spans="1:20">
      <c r="A1" s="20"/>
      <c r="S1" s="41" t="s">
        <v>423</v>
      </c>
      <c r="T1" s="41"/>
    </row>
    <row r="2" ht="47.4" customHeight="true" spans="1:17">
      <c r="A2" s="42" t="s">
        <v>23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ht="24.15" customHeight="true" spans="1:20">
      <c r="A3" s="36" t="s">
        <v>32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3" t="s">
        <v>33</v>
      </c>
      <c r="T3" s="33"/>
    </row>
    <row r="4" ht="27.6" customHeight="true" spans="1:20">
      <c r="A4" s="37" t="s">
        <v>165</v>
      </c>
      <c r="B4" s="37"/>
      <c r="C4" s="37"/>
      <c r="D4" s="37" t="s">
        <v>242</v>
      </c>
      <c r="E4" s="37" t="s">
        <v>243</v>
      </c>
      <c r="F4" s="37" t="s">
        <v>244</v>
      </c>
      <c r="G4" s="37" t="s">
        <v>245</v>
      </c>
      <c r="H4" s="37" t="s">
        <v>246</v>
      </c>
      <c r="I4" s="37" t="s">
        <v>247</v>
      </c>
      <c r="J4" s="37" t="s">
        <v>248</v>
      </c>
      <c r="K4" s="37" t="s">
        <v>249</v>
      </c>
      <c r="L4" s="37" t="s">
        <v>250</v>
      </c>
      <c r="M4" s="37" t="s">
        <v>251</v>
      </c>
      <c r="N4" s="37" t="s">
        <v>252</v>
      </c>
      <c r="O4" s="37" t="s">
        <v>253</v>
      </c>
      <c r="P4" s="37" t="s">
        <v>254</v>
      </c>
      <c r="Q4" s="37" t="s">
        <v>255</v>
      </c>
      <c r="R4" s="37" t="s">
        <v>256</v>
      </c>
      <c r="S4" s="37" t="s">
        <v>257</v>
      </c>
      <c r="T4" s="37" t="s">
        <v>258</v>
      </c>
    </row>
    <row r="5" ht="19.8" customHeight="true" spans="1:20">
      <c r="A5" s="37" t="s">
        <v>173</v>
      </c>
      <c r="B5" s="37" t="s">
        <v>174</v>
      </c>
      <c r="C5" s="37" t="s">
        <v>175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</row>
    <row r="6" ht="22.8" customHeight="true" spans="1:20">
      <c r="A6" s="40"/>
      <c r="B6" s="40"/>
      <c r="C6" s="40"/>
      <c r="D6" s="40"/>
      <c r="E6" s="40" t="s">
        <v>138</v>
      </c>
      <c r="F6" s="39">
        <v>0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</row>
    <row r="7" ht="22.8" customHeight="true" spans="1:20">
      <c r="A7" s="40"/>
      <c r="B7" s="40"/>
      <c r="C7" s="40"/>
      <c r="D7" s="38"/>
      <c r="E7" s="38"/>
      <c r="F7" s="39">
        <v>0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</row>
    <row r="8" ht="22.8" customHeight="true" spans="1:20">
      <c r="A8" s="44"/>
      <c r="B8" s="44"/>
      <c r="C8" s="44"/>
      <c r="D8" s="10"/>
      <c r="E8" s="10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</row>
    <row r="9" ht="22.8" customHeight="true" spans="1:20">
      <c r="A9" s="40"/>
      <c r="B9" s="40"/>
      <c r="C9" s="40"/>
      <c r="D9" s="40"/>
      <c r="E9" s="40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</row>
    <row r="10" ht="22.8" customHeight="true" spans="1:20">
      <c r="A10" s="40"/>
      <c r="B10" s="40"/>
      <c r="C10" s="40"/>
      <c r="D10" s="40"/>
      <c r="E10" s="40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</row>
    <row r="11" ht="22.8" customHeight="true" spans="1:20">
      <c r="A11" s="13"/>
      <c r="B11" s="13"/>
      <c r="C11" s="13"/>
      <c r="D11" s="14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</row>
    <row r="12" spans="1:1">
      <c r="A12" t="s">
        <v>422</v>
      </c>
    </row>
  </sheetData>
  <mergeCells count="22">
    <mergeCell ref="S1:T1"/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2" sqref="A12"/>
    </sheetView>
  </sheetViews>
  <sheetFormatPr defaultColWidth="10" defaultRowHeight="13.5"/>
  <cols>
    <col min="1" max="1" width="3.8" customWidth="true"/>
    <col min="2" max="3" width="3.93333333333333" customWidth="true"/>
    <col min="4" max="4" width="9.63333333333333" customWidth="true"/>
    <col min="5" max="5" width="15.875" customWidth="true"/>
    <col min="6" max="6" width="9.225" customWidth="true"/>
    <col min="7" max="20" width="7.18333333333333" customWidth="true"/>
    <col min="21" max="22" width="9.76666666666667" customWidth="true"/>
  </cols>
  <sheetData>
    <row r="1" ht="16.35" customHeight="true" spans="1:20">
      <c r="A1" s="20"/>
      <c r="S1" s="41" t="s">
        <v>424</v>
      </c>
      <c r="T1" s="41"/>
    </row>
    <row r="2" ht="47.4" customHeight="true" spans="1:20">
      <c r="A2" s="42" t="s">
        <v>24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ht="21.55" customHeight="true" spans="1:20">
      <c r="A3" s="36" t="s">
        <v>32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3" t="s">
        <v>33</v>
      </c>
      <c r="T3" s="33"/>
    </row>
    <row r="4" ht="29.3" customHeight="true" spans="1:20">
      <c r="A4" s="37" t="s">
        <v>165</v>
      </c>
      <c r="B4" s="37"/>
      <c r="C4" s="37"/>
      <c r="D4" s="37" t="s">
        <v>242</v>
      </c>
      <c r="E4" s="37" t="s">
        <v>243</v>
      </c>
      <c r="F4" s="37" t="s">
        <v>260</v>
      </c>
      <c r="G4" s="37" t="s">
        <v>168</v>
      </c>
      <c r="H4" s="37"/>
      <c r="I4" s="37"/>
      <c r="J4" s="37"/>
      <c r="K4" s="37" t="s">
        <v>169</v>
      </c>
      <c r="L4" s="37"/>
      <c r="M4" s="37"/>
      <c r="N4" s="37"/>
      <c r="O4" s="37"/>
      <c r="P4" s="37"/>
      <c r="Q4" s="37"/>
      <c r="R4" s="37"/>
      <c r="S4" s="37"/>
      <c r="T4" s="37"/>
    </row>
    <row r="5" ht="50" customHeight="true" spans="1:20">
      <c r="A5" s="37" t="s">
        <v>173</v>
      </c>
      <c r="B5" s="37" t="s">
        <v>174</v>
      </c>
      <c r="C5" s="37" t="s">
        <v>175</v>
      </c>
      <c r="D5" s="37"/>
      <c r="E5" s="37"/>
      <c r="F5" s="37"/>
      <c r="G5" s="37" t="s">
        <v>138</v>
      </c>
      <c r="H5" s="37" t="s">
        <v>261</v>
      </c>
      <c r="I5" s="37" t="s">
        <v>262</v>
      </c>
      <c r="J5" s="37" t="s">
        <v>253</v>
      </c>
      <c r="K5" s="37" t="s">
        <v>138</v>
      </c>
      <c r="L5" s="37" t="s">
        <v>264</v>
      </c>
      <c r="M5" s="37" t="s">
        <v>265</v>
      </c>
      <c r="N5" s="37" t="s">
        <v>255</v>
      </c>
      <c r="O5" s="37" t="s">
        <v>266</v>
      </c>
      <c r="P5" s="37" t="s">
        <v>267</v>
      </c>
      <c r="Q5" s="37" t="s">
        <v>268</v>
      </c>
      <c r="R5" s="37" t="s">
        <v>251</v>
      </c>
      <c r="S5" s="37" t="s">
        <v>254</v>
      </c>
      <c r="T5" s="37" t="s">
        <v>258</v>
      </c>
    </row>
    <row r="6" ht="22.8" customHeight="true" spans="1:20">
      <c r="A6" s="40"/>
      <c r="B6" s="40"/>
      <c r="C6" s="40"/>
      <c r="D6" s="40"/>
      <c r="E6" s="40" t="s">
        <v>138</v>
      </c>
      <c r="F6" s="39">
        <v>0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</row>
    <row r="7" ht="22.8" customHeight="true" spans="1:20">
      <c r="A7" s="40"/>
      <c r="B7" s="40"/>
      <c r="C7" s="40"/>
      <c r="D7" s="38"/>
      <c r="E7" s="38"/>
      <c r="F7" s="39">
        <v>0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</row>
    <row r="8" ht="22.8" customHeight="true" spans="1:20">
      <c r="A8" s="44"/>
      <c r="B8" s="44"/>
      <c r="C8" s="44"/>
      <c r="D8" s="10"/>
      <c r="E8" s="10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</row>
    <row r="9" ht="22.8" customHeight="true" spans="1:20">
      <c r="A9" s="23"/>
      <c r="B9" s="23"/>
      <c r="C9" s="23"/>
      <c r="D9" s="38"/>
      <c r="E9" s="38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</row>
    <row r="10" ht="22.8" customHeight="true" spans="1:20">
      <c r="A10" s="23"/>
      <c r="B10" s="23"/>
      <c r="C10" s="23"/>
      <c r="D10" s="38"/>
      <c r="E10" s="38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</row>
    <row r="11" ht="22.8" customHeight="true" spans="1:20">
      <c r="A11" s="13"/>
      <c r="B11" s="13"/>
      <c r="C11" s="13"/>
      <c r="D11" s="14"/>
      <c r="E11" s="46"/>
      <c r="F11" s="43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1">
      <c r="A12" t="s">
        <v>422</v>
      </c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abSelected="1" topLeftCell="A11" workbookViewId="0">
      <selection activeCell="C25" sqref="C25"/>
    </sheetView>
  </sheetViews>
  <sheetFormatPr defaultColWidth="10" defaultRowHeight="13.5" outlineLevelCol="2"/>
  <cols>
    <col min="1" max="1" width="6.375" customWidth="true"/>
    <col min="2" max="2" width="9.90833333333333" customWidth="true"/>
    <col min="3" max="3" width="52.3833333333333" customWidth="true"/>
    <col min="4" max="4" width="9.76666666666667" customWidth="true"/>
  </cols>
  <sheetData>
    <row r="1" ht="32.75" customHeight="true" spans="1:3">
      <c r="A1" s="20"/>
      <c r="B1" s="35" t="s">
        <v>6</v>
      </c>
      <c r="C1" s="35"/>
    </row>
    <row r="2" ht="25" customHeight="true" spans="2:3">
      <c r="B2" s="35"/>
      <c r="C2" s="35"/>
    </row>
    <row r="3" ht="31.05" customHeight="true" spans="2:3">
      <c r="B3" s="65" t="s">
        <v>7</v>
      </c>
      <c r="C3" s="65"/>
    </row>
    <row r="4" ht="32.55" customHeight="true" spans="2:3">
      <c r="B4" s="66">
        <v>1</v>
      </c>
      <c r="C4" s="67" t="s">
        <v>8</v>
      </c>
    </row>
    <row r="5" ht="32.55" customHeight="true" spans="2:3">
      <c r="B5" s="66">
        <v>2</v>
      </c>
      <c r="C5" s="68" t="s">
        <v>9</v>
      </c>
    </row>
    <row r="6" ht="32.55" customHeight="true" spans="2:3">
      <c r="B6" s="66">
        <v>3</v>
      </c>
      <c r="C6" s="67" t="s">
        <v>10</v>
      </c>
    </row>
    <row r="7" ht="32.55" customHeight="true" spans="2:3">
      <c r="B7" s="66">
        <v>4</v>
      </c>
      <c r="C7" s="67" t="s">
        <v>11</v>
      </c>
    </row>
    <row r="8" ht="32.55" customHeight="true" spans="2:3">
      <c r="B8" s="66">
        <v>5</v>
      </c>
      <c r="C8" s="67" t="s">
        <v>12</v>
      </c>
    </row>
    <row r="9" ht="32.55" customHeight="true" spans="2:3">
      <c r="B9" s="66">
        <v>6</v>
      </c>
      <c r="C9" s="67" t="s">
        <v>13</v>
      </c>
    </row>
    <row r="10" ht="32.55" customHeight="true" spans="2:3">
      <c r="B10" s="66">
        <v>7</v>
      </c>
      <c r="C10" s="67" t="s">
        <v>14</v>
      </c>
    </row>
    <row r="11" ht="32.55" customHeight="true" spans="2:3">
      <c r="B11" s="66">
        <v>8</v>
      </c>
      <c r="C11" s="67" t="s">
        <v>15</v>
      </c>
    </row>
    <row r="12" ht="32.55" customHeight="true" spans="2:3">
      <c r="B12" s="66">
        <v>9</v>
      </c>
      <c r="C12" s="67" t="s">
        <v>16</v>
      </c>
    </row>
    <row r="13" ht="32.55" customHeight="true" spans="2:3">
      <c r="B13" s="66">
        <v>10</v>
      </c>
      <c r="C13" s="67" t="s">
        <v>17</v>
      </c>
    </row>
    <row r="14" ht="32.55" customHeight="true" spans="2:3">
      <c r="B14" s="66">
        <v>11</v>
      </c>
      <c r="C14" s="67" t="s">
        <v>18</v>
      </c>
    </row>
    <row r="15" ht="32.55" customHeight="true" spans="2:3">
      <c r="B15" s="66">
        <v>12</v>
      </c>
      <c r="C15" s="67" t="s">
        <v>19</v>
      </c>
    </row>
    <row r="16" ht="32.55" customHeight="true" spans="2:3">
      <c r="B16" s="66">
        <v>13</v>
      </c>
      <c r="C16" s="67" t="s">
        <v>20</v>
      </c>
    </row>
    <row r="17" ht="32.55" customHeight="true" spans="2:3">
      <c r="B17" s="66">
        <v>14</v>
      </c>
      <c r="C17" s="67" t="s">
        <v>21</v>
      </c>
    </row>
    <row r="18" ht="32.55" customHeight="true" spans="2:3">
      <c r="B18" s="66">
        <v>15</v>
      </c>
      <c r="C18" s="67" t="s">
        <v>22</v>
      </c>
    </row>
    <row r="19" ht="32.55" customHeight="true" spans="2:3">
      <c r="B19" s="66">
        <v>16</v>
      </c>
      <c r="C19" s="67" t="s">
        <v>23</v>
      </c>
    </row>
    <row r="20" ht="32.55" customHeight="true" spans="2:3">
      <c r="B20" s="66">
        <v>17</v>
      </c>
      <c r="C20" s="67" t="s">
        <v>24</v>
      </c>
    </row>
    <row r="21" ht="32.55" customHeight="true" spans="2:3">
      <c r="B21" s="66">
        <v>18</v>
      </c>
      <c r="C21" s="67" t="s">
        <v>25</v>
      </c>
    </row>
    <row r="22" ht="32.55" customHeight="true" spans="2:3">
      <c r="B22" s="66">
        <v>19</v>
      </c>
      <c r="C22" s="67" t="s">
        <v>26</v>
      </c>
    </row>
    <row r="23" ht="32.55" customHeight="true" spans="2:3">
      <c r="B23" s="66">
        <v>20</v>
      </c>
      <c r="C23" s="67" t="s">
        <v>27</v>
      </c>
    </row>
    <row r="24" ht="32.55" customHeight="true" spans="2:3">
      <c r="B24" s="66">
        <v>21</v>
      </c>
      <c r="C24" s="67" t="s">
        <v>28</v>
      </c>
    </row>
    <row r="25" ht="32.55" customHeight="true" spans="2:3">
      <c r="B25" s="66">
        <v>22</v>
      </c>
      <c r="C25" s="67" t="s">
        <v>29</v>
      </c>
    </row>
    <row r="26" ht="29" customHeight="true" spans="2:3">
      <c r="B26" s="69">
        <v>23</v>
      </c>
      <c r="C26" s="70" t="s">
        <v>30</v>
      </c>
    </row>
  </sheetData>
  <mergeCells count="2">
    <mergeCell ref="B3:C3"/>
    <mergeCell ref="B1:C2"/>
  </mergeCells>
  <printOptions horizontalCentered="true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3" sqref="A13"/>
    </sheetView>
  </sheetViews>
  <sheetFormatPr defaultColWidth="10" defaultRowHeight="13.5" outlineLevelCol="7"/>
  <cols>
    <col min="1" max="1" width="11.125" customWidth="true"/>
    <col min="2" max="2" width="25.375" customWidth="true"/>
    <col min="3" max="3" width="15.3333333333333" customWidth="true"/>
    <col min="4" max="4" width="12.75" customWidth="true"/>
    <col min="5" max="5" width="16.4166666666667" customWidth="true"/>
    <col min="6" max="6" width="14.1166666666667" customWidth="true"/>
    <col min="7" max="7" width="15.3333333333333" customWidth="true"/>
    <col min="8" max="8" width="17.6416666666667" customWidth="true"/>
    <col min="9" max="9" width="9.76666666666667" customWidth="true"/>
  </cols>
  <sheetData>
    <row r="1" ht="16.35" customHeight="true" spans="1:8">
      <c r="A1" s="20"/>
      <c r="H1" s="41" t="s">
        <v>425</v>
      </c>
    </row>
    <row r="2" ht="38.8" customHeight="true" spans="1:8">
      <c r="A2" s="42" t="s">
        <v>426</v>
      </c>
      <c r="B2" s="42"/>
      <c r="C2" s="42"/>
      <c r="D2" s="42"/>
      <c r="E2" s="42"/>
      <c r="F2" s="42"/>
      <c r="G2" s="42"/>
      <c r="H2" s="42"/>
    </row>
    <row r="3" ht="24.15" customHeight="true" spans="1:8">
      <c r="A3" s="36" t="s">
        <v>32</v>
      </c>
      <c r="B3" s="36"/>
      <c r="C3" s="36"/>
      <c r="D3" s="36"/>
      <c r="E3" s="36"/>
      <c r="F3" s="36"/>
      <c r="G3" s="36"/>
      <c r="H3" s="33" t="s">
        <v>33</v>
      </c>
    </row>
    <row r="4" ht="19.8" customHeight="true" spans="1:8">
      <c r="A4" s="37" t="s">
        <v>166</v>
      </c>
      <c r="B4" s="37" t="s">
        <v>167</v>
      </c>
      <c r="C4" s="37" t="s">
        <v>138</v>
      </c>
      <c r="D4" s="37" t="s">
        <v>427</v>
      </c>
      <c r="E4" s="37"/>
      <c r="F4" s="37"/>
      <c r="G4" s="37"/>
      <c r="H4" s="37" t="s">
        <v>169</v>
      </c>
    </row>
    <row r="5" ht="23.25" customHeight="true" spans="1:8">
      <c r="A5" s="37"/>
      <c r="B5" s="37"/>
      <c r="C5" s="37"/>
      <c r="D5" s="37" t="s">
        <v>140</v>
      </c>
      <c r="E5" s="37" t="s">
        <v>283</v>
      </c>
      <c r="F5" s="37"/>
      <c r="G5" s="37" t="s">
        <v>284</v>
      </c>
      <c r="H5" s="37"/>
    </row>
    <row r="6" ht="23.25" customHeight="true" spans="1:8">
      <c r="A6" s="37"/>
      <c r="B6" s="37"/>
      <c r="C6" s="37"/>
      <c r="D6" s="37"/>
      <c r="E6" s="37" t="s">
        <v>261</v>
      </c>
      <c r="F6" s="37" t="s">
        <v>253</v>
      </c>
      <c r="G6" s="37"/>
      <c r="H6" s="37"/>
    </row>
    <row r="7" ht="22.8" customHeight="true" spans="1:8">
      <c r="A7" s="40"/>
      <c r="B7" s="23" t="s">
        <v>138</v>
      </c>
      <c r="C7" s="39">
        <v>0</v>
      </c>
      <c r="D7" s="39"/>
      <c r="E7" s="39"/>
      <c r="F7" s="39"/>
      <c r="G7" s="39"/>
      <c r="H7" s="39"/>
    </row>
    <row r="8" ht="22.8" customHeight="true" spans="1:8">
      <c r="A8" s="38"/>
      <c r="B8" s="38"/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</row>
    <row r="9" ht="22.8" customHeight="true" spans="1:8">
      <c r="A9" s="10"/>
      <c r="B9" s="10"/>
      <c r="C9" s="39"/>
      <c r="D9" s="39"/>
      <c r="E9" s="39"/>
      <c r="F9" s="39"/>
      <c r="G9" s="39"/>
      <c r="H9" s="39"/>
    </row>
    <row r="10" ht="22.8" customHeight="true" spans="1:8">
      <c r="A10" s="10"/>
      <c r="B10" s="10"/>
      <c r="C10" s="39"/>
      <c r="D10" s="39"/>
      <c r="E10" s="39"/>
      <c r="F10" s="39"/>
      <c r="G10" s="39"/>
      <c r="H10" s="39"/>
    </row>
    <row r="11" ht="22.8" customHeight="true" spans="1:8">
      <c r="A11" s="10"/>
      <c r="B11" s="10"/>
      <c r="C11" s="39"/>
      <c r="D11" s="39"/>
      <c r="E11" s="39"/>
      <c r="F11" s="39"/>
      <c r="G11" s="39"/>
      <c r="H11" s="39"/>
    </row>
    <row r="12" ht="22.8" customHeight="true" spans="1:8">
      <c r="A12" s="14"/>
      <c r="B12" s="14"/>
      <c r="C12" s="25"/>
      <c r="D12" s="25"/>
      <c r="E12" s="43"/>
      <c r="F12" s="43"/>
      <c r="G12" s="43"/>
      <c r="H12" s="43"/>
    </row>
    <row r="13" spans="1:1">
      <c r="A13" t="s">
        <v>428</v>
      </c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3" sqref="A13"/>
    </sheetView>
  </sheetViews>
  <sheetFormatPr defaultColWidth="10" defaultRowHeight="13.5" outlineLevelCol="7"/>
  <cols>
    <col min="1" max="1" width="10.7166666666667" customWidth="true"/>
    <col min="2" max="2" width="22.8" customWidth="true"/>
    <col min="3" max="3" width="19.2666666666667" customWidth="true"/>
    <col min="4" max="4" width="16.6916666666667" customWidth="true"/>
    <col min="5" max="6" width="16.4166666666667" customWidth="true"/>
    <col min="7" max="8" width="17.6416666666667" customWidth="true"/>
    <col min="9" max="9" width="9.76666666666667" customWidth="true"/>
  </cols>
  <sheetData>
    <row r="1" ht="16.35" customHeight="true" spans="1:8">
      <c r="A1" s="20"/>
      <c r="H1" s="41" t="s">
        <v>429</v>
      </c>
    </row>
    <row r="2" ht="38.8" customHeight="true" spans="1:8">
      <c r="A2" s="42" t="s">
        <v>26</v>
      </c>
      <c r="B2" s="42"/>
      <c r="C2" s="42"/>
      <c r="D2" s="42"/>
      <c r="E2" s="42"/>
      <c r="F2" s="42"/>
      <c r="G2" s="42"/>
      <c r="H2" s="42"/>
    </row>
    <row r="3" ht="24.15" customHeight="true" spans="1:8">
      <c r="A3" s="36" t="s">
        <v>32</v>
      </c>
      <c r="B3" s="36"/>
      <c r="C3" s="36"/>
      <c r="D3" s="36"/>
      <c r="E3" s="36"/>
      <c r="F3" s="36"/>
      <c r="G3" s="36"/>
      <c r="H3" s="33" t="s">
        <v>33</v>
      </c>
    </row>
    <row r="4" ht="20.7" customHeight="true" spans="1:8">
      <c r="A4" s="37" t="s">
        <v>166</v>
      </c>
      <c r="B4" s="37" t="s">
        <v>167</v>
      </c>
      <c r="C4" s="37" t="s">
        <v>138</v>
      </c>
      <c r="D4" s="37" t="s">
        <v>430</v>
      </c>
      <c r="E4" s="37"/>
      <c r="F4" s="37"/>
      <c r="G4" s="37"/>
      <c r="H4" s="37" t="s">
        <v>169</v>
      </c>
    </row>
    <row r="5" ht="18.95" customHeight="true" spans="1:8">
      <c r="A5" s="37"/>
      <c r="B5" s="37"/>
      <c r="C5" s="37"/>
      <c r="D5" s="37" t="s">
        <v>140</v>
      </c>
      <c r="E5" s="37" t="s">
        <v>283</v>
      </c>
      <c r="F5" s="37"/>
      <c r="G5" s="37" t="s">
        <v>284</v>
      </c>
      <c r="H5" s="37"/>
    </row>
    <row r="6" ht="24.15" customHeight="true" spans="1:8">
      <c r="A6" s="37"/>
      <c r="B6" s="37"/>
      <c r="C6" s="37"/>
      <c r="D6" s="37"/>
      <c r="E6" s="37" t="s">
        <v>261</v>
      </c>
      <c r="F6" s="37" t="s">
        <v>253</v>
      </c>
      <c r="G6" s="37"/>
      <c r="H6" s="37"/>
    </row>
    <row r="7" ht="22.8" customHeight="true" spans="1:8">
      <c r="A7" s="40"/>
      <c r="B7" s="23" t="s">
        <v>138</v>
      </c>
      <c r="C7" s="39">
        <v>0</v>
      </c>
      <c r="D7" s="39"/>
      <c r="E7" s="39"/>
      <c r="F7" s="39"/>
      <c r="G7" s="39"/>
      <c r="H7" s="39"/>
    </row>
    <row r="8" ht="22.8" customHeight="true" spans="1:8">
      <c r="A8" s="38"/>
      <c r="B8" s="38"/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</row>
    <row r="9" ht="22.8" customHeight="true" spans="1:8">
      <c r="A9" s="10"/>
      <c r="B9" s="10"/>
      <c r="C9" s="39"/>
      <c r="D9" s="39"/>
      <c r="E9" s="39"/>
      <c r="F9" s="39"/>
      <c r="G9" s="39"/>
      <c r="H9" s="39"/>
    </row>
    <row r="10" ht="22.8" customHeight="true" spans="1:8">
      <c r="A10" s="10"/>
      <c r="B10" s="10"/>
      <c r="C10" s="39"/>
      <c r="D10" s="39"/>
      <c r="E10" s="39"/>
      <c r="F10" s="39"/>
      <c r="G10" s="39"/>
      <c r="H10" s="39"/>
    </row>
    <row r="11" ht="22.8" customHeight="true" spans="1:8">
      <c r="A11" s="10"/>
      <c r="B11" s="10"/>
      <c r="C11" s="39"/>
      <c r="D11" s="39"/>
      <c r="E11" s="39"/>
      <c r="F11" s="39"/>
      <c r="G11" s="39"/>
      <c r="H11" s="39"/>
    </row>
    <row r="12" ht="22.8" customHeight="true" spans="1:8">
      <c r="A12" s="14"/>
      <c r="B12" s="14"/>
      <c r="C12" s="25"/>
      <c r="D12" s="25"/>
      <c r="E12" s="43"/>
      <c r="F12" s="43"/>
      <c r="G12" s="43"/>
      <c r="H12" s="43"/>
    </row>
    <row r="13" spans="1:1">
      <c r="A13" t="s">
        <v>431</v>
      </c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workbookViewId="0">
      <selection activeCell="I13" sqref="I13"/>
    </sheetView>
  </sheetViews>
  <sheetFormatPr defaultColWidth="10" defaultRowHeight="13.5"/>
  <cols>
    <col min="1" max="1" width="10.0416666666667" customWidth="true"/>
    <col min="2" max="2" width="21.7083333333333" customWidth="true"/>
    <col min="3" max="3" width="13.3" customWidth="true"/>
    <col min="4" max="4" width="7.775" customWidth="true"/>
    <col min="5" max="14" width="7.69166666666667" customWidth="true"/>
    <col min="15" max="18" width="9.76666666666667" customWidth="true"/>
  </cols>
  <sheetData>
    <row r="1" ht="16.35" customHeight="true" spans="1:14">
      <c r="A1" s="20"/>
      <c r="M1" s="41" t="s">
        <v>432</v>
      </c>
      <c r="N1" s="41"/>
    </row>
    <row r="2" ht="45.7" customHeight="true" spans="1:14">
      <c r="A2" s="42" t="s">
        <v>27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ht="18.1" customHeight="true" spans="1:14">
      <c r="A3" s="36" t="s">
        <v>32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3" t="s">
        <v>33</v>
      </c>
      <c r="N3" s="33"/>
    </row>
    <row r="4" ht="26.05" customHeight="true" spans="1:14">
      <c r="A4" s="37" t="s">
        <v>242</v>
      </c>
      <c r="B4" s="37" t="s">
        <v>433</v>
      </c>
      <c r="C4" s="37" t="s">
        <v>434</v>
      </c>
      <c r="D4" s="37"/>
      <c r="E4" s="37"/>
      <c r="F4" s="37"/>
      <c r="G4" s="37"/>
      <c r="H4" s="37"/>
      <c r="I4" s="37"/>
      <c r="J4" s="37"/>
      <c r="K4" s="37"/>
      <c r="L4" s="37"/>
      <c r="M4" s="37" t="s">
        <v>435</v>
      </c>
      <c r="N4" s="37"/>
    </row>
    <row r="5" ht="31.9" customHeight="true" spans="1:14">
      <c r="A5" s="37"/>
      <c r="B5" s="37"/>
      <c r="C5" s="37" t="s">
        <v>436</v>
      </c>
      <c r="D5" s="37" t="s">
        <v>141</v>
      </c>
      <c r="E5" s="37"/>
      <c r="F5" s="37"/>
      <c r="G5" s="37"/>
      <c r="H5" s="37"/>
      <c r="I5" s="37"/>
      <c r="J5" s="37" t="s">
        <v>437</v>
      </c>
      <c r="K5" s="37" t="s">
        <v>143</v>
      </c>
      <c r="L5" s="37" t="s">
        <v>144</v>
      </c>
      <c r="M5" s="37" t="s">
        <v>438</v>
      </c>
      <c r="N5" s="37" t="s">
        <v>439</v>
      </c>
    </row>
    <row r="6" ht="44.85" customHeight="true" spans="1:14">
      <c r="A6" s="37"/>
      <c r="B6" s="37"/>
      <c r="C6" s="37"/>
      <c r="D6" s="37" t="s">
        <v>440</v>
      </c>
      <c r="E6" s="37" t="s">
        <v>441</v>
      </c>
      <c r="F6" s="37" t="s">
        <v>442</v>
      </c>
      <c r="G6" s="37" t="s">
        <v>443</v>
      </c>
      <c r="H6" s="37" t="s">
        <v>444</v>
      </c>
      <c r="I6" s="37" t="s">
        <v>445</v>
      </c>
      <c r="J6" s="37"/>
      <c r="K6" s="37"/>
      <c r="L6" s="37"/>
      <c r="M6" s="37"/>
      <c r="N6" s="37"/>
    </row>
    <row r="7" ht="22.8" customHeight="true" spans="1:14">
      <c r="A7" s="40"/>
      <c r="B7" s="23" t="s">
        <v>138</v>
      </c>
      <c r="C7" s="39">
        <v>3212.9</v>
      </c>
      <c r="D7" s="39">
        <v>3212.9</v>
      </c>
      <c r="E7" s="39"/>
      <c r="F7" s="39"/>
      <c r="G7" s="39"/>
      <c r="H7" s="39"/>
      <c r="I7" s="39"/>
      <c r="J7" s="39"/>
      <c r="K7" s="39"/>
      <c r="L7" s="39"/>
      <c r="M7" s="39">
        <v>3212.9</v>
      </c>
      <c r="N7" s="40"/>
    </row>
    <row r="8" ht="22.8" customHeight="true" spans="1:14">
      <c r="A8" s="38" t="s">
        <v>2</v>
      </c>
      <c r="B8" s="38" t="s">
        <v>4</v>
      </c>
      <c r="C8" s="39">
        <v>3212.9</v>
      </c>
      <c r="D8" s="39">
        <v>3212.9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3212.9</v>
      </c>
      <c r="N8" s="40"/>
    </row>
    <row r="9" ht="22.8" customHeight="true" spans="1:14">
      <c r="A9" s="14" t="s">
        <v>446</v>
      </c>
      <c r="B9" s="14" t="s">
        <v>447</v>
      </c>
      <c r="C9" s="25">
        <v>116.4</v>
      </c>
      <c r="D9" s="25">
        <v>116.4</v>
      </c>
      <c r="E9" s="25"/>
      <c r="F9" s="25"/>
      <c r="G9" s="25"/>
      <c r="H9" s="25"/>
      <c r="I9" s="25"/>
      <c r="J9" s="25"/>
      <c r="K9" s="25"/>
      <c r="L9" s="25"/>
      <c r="M9" s="25">
        <v>116.4</v>
      </c>
      <c r="N9" s="24"/>
    </row>
    <row r="10" ht="22.8" customHeight="true" spans="1:14">
      <c r="A10" s="14" t="s">
        <v>446</v>
      </c>
      <c r="B10" s="14" t="s">
        <v>448</v>
      </c>
      <c r="C10" s="25">
        <v>155.2</v>
      </c>
      <c r="D10" s="25">
        <v>155.2</v>
      </c>
      <c r="E10" s="25"/>
      <c r="F10" s="25"/>
      <c r="G10" s="25"/>
      <c r="H10" s="25"/>
      <c r="I10" s="25"/>
      <c r="J10" s="25"/>
      <c r="K10" s="25"/>
      <c r="L10" s="25"/>
      <c r="M10" s="25">
        <v>155.2</v>
      </c>
      <c r="N10" s="24"/>
    </row>
    <row r="11" ht="22.8" customHeight="true" spans="1:14">
      <c r="A11" s="14" t="s">
        <v>446</v>
      </c>
      <c r="B11" s="14" t="s">
        <v>449</v>
      </c>
      <c r="C11" s="25">
        <v>139.68</v>
      </c>
      <c r="D11" s="25">
        <v>139.68</v>
      </c>
      <c r="E11" s="25"/>
      <c r="F11" s="25"/>
      <c r="G11" s="25"/>
      <c r="H11" s="25"/>
      <c r="I11" s="25"/>
      <c r="J11" s="25"/>
      <c r="K11" s="25"/>
      <c r="L11" s="25"/>
      <c r="M11" s="25">
        <v>139.68</v>
      </c>
      <c r="N11" s="24"/>
    </row>
    <row r="12" ht="22.8" customHeight="true" spans="1:14">
      <c r="A12" s="14" t="s">
        <v>446</v>
      </c>
      <c r="B12" s="14" t="s">
        <v>450</v>
      </c>
      <c r="C12" s="25">
        <v>776</v>
      </c>
      <c r="D12" s="25">
        <v>776</v>
      </c>
      <c r="E12" s="25"/>
      <c r="F12" s="25"/>
      <c r="G12" s="25"/>
      <c r="H12" s="25"/>
      <c r="I12" s="25"/>
      <c r="J12" s="25"/>
      <c r="K12" s="25"/>
      <c r="L12" s="25"/>
      <c r="M12" s="25">
        <v>776</v>
      </c>
      <c r="N12" s="24"/>
    </row>
    <row r="13" ht="22.8" customHeight="true" spans="1:14">
      <c r="A13" s="14" t="s">
        <v>446</v>
      </c>
      <c r="B13" s="14" t="s">
        <v>451</v>
      </c>
      <c r="C13" s="25">
        <v>326</v>
      </c>
      <c r="D13" s="25">
        <v>326</v>
      </c>
      <c r="E13" s="25"/>
      <c r="F13" s="25"/>
      <c r="G13" s="25"/>
      <c r="H13" s="25"/>
      <c r="I13" s="25"/>
      <c r="J13" s="25"/>
      <c r="K13" s="25"/>
      <c r="L13" s="25"/>
      <c r="M13" s="25">
        <v>326</v>
      </c>
      <c r="N13" s="24"/>
    </row>
    <row r="14" ht="22.8" customHeight="true" spans="1:14">
      <c r="A14" s="14" t="s">
        <v>446</v>
      </c>
      <c r="B14" s="14" t="s">
        <v>452</v>
      </c>
      <c r="C14" s="25">
        <v>30</v>
      </c>
      <c r="D14" s="25">
        <v>30</v>
      </c>
      <c r="E14" s="25"/>
      <c r="F14" s="25"/>
      <c r="G14" s="25"/>
      <c r="H14" s="25"/>
      <c r="I14" s="25"/>
      <c r="J14" s="25"/>
      <c r="K14" s="25"/>
      <c r="L14" s="25"/>
      <c r="M14" s="25">
        <v>30</v>
      </c>
      <c r="N14" s="24"/>
    </row>
    <row r="15" ht="22.8" customHeight="true" spans="1:14">
      <c r="A15" s="14" t="s">
        <v>446</v>
      </c>
      <c r="B15" s="14" t="s">
        <v>453</v>
      </c>
      <c r="C15" s="25">
        <v>98</v>
      </c>
      <c r="D15" s="25">
        <v>98</v>
      </c>
      <c r="E15" s="25"/>
      <c r="F15" s="25"/>
      <c r="G15" s="25"/>
      <c r="H15" s="25"/>
      <c r="I15" s="25"/>
      <c r="J15" s="25"/>
      <c r="K15" s="25"/>
      <c r="L15" s="25"/>
      <c r="M15" s="25">
        <v>98</v>
      </c>
      <c r="N15" s="24"/>
    </row>
    <row r="16" ht="22.8" customHeight="true" spans="1:14">
      <c r="A16" s="14" t="s">
        <v>446</v>
      </c>
      <c r="B16" s="14" t="s">
        <v>454</v>
      </c>
      <c r="C16" s="25">
        <v>306.4</v>
      </c>
      <c r="D16" s="25">
        <v>306.4</v>
      </c>
      <c r="E16" s="25"/>
      <c r="F16" s="25"/>
      <c r="G16" s="25"/>
      <c r="H16" s="25"/>
      <c r="I16" s="25"/>
      <c r="J16" s="25"/>
      <c r="K16" s="25"/>
      <c r="L16" s="25"/>
      <c r="M16" s="25">
        <v>306.4</v>
      </c>
      <c r="N16" s="24"/>
    </row>
    <row r="17" ht="22.8" customHeight="true" spans="1:14">
      <c r="A17" s="14" t="s">
        <v>446</v>
      </c>
      <c r="B17" s="14" t="s">
        <v>455</v>
      </c>
      <c r="C17" s="25">
        <v>232.4</v>
      </c>
      <c r="D17" s="25">
        <v>232.4</v>
      </c>
      <c r="E17" s="25"/>
      <c r="F17" s="25"/>
      <c r="G17" s="25"/>
      <c r="H17" s="25"/>
      <c r="I17" s="25"/>
      <c r="J17" s="25"/>
      <c r="K17" s="25"/>
      <c r="L17" s="25"/>
      <c r="M17" s="25">
        <v>232.4</v>
      </c>
      <c r="N17" s="24"/>
    </row>
    <row r="18" ht="22.8" customHeight="true" spans="1:14">
      <c r="A18" s="14" t="s">
        <v>446</v>
      </c>
      <c r="B18" s="14" t="s">
        <v>456</v>
      </c>
      <c r="C18" s="25">
        <v>27</v>
      </c>
      <c r="D18" s="25">
        <v>27</v>
      </c>
      <c r="E18" s="25"/>
      <c r="F18" s="25"/>
      <c r="G18" s="25"/>
      <c r="H18" s="25"/>
      <c r="I18" s="25"/>
      <c r="J18" s="25"/>
      <c r="K18" s="25"/>
      <c r="L18" s="25"/>
      <c r="M18" s="25">
        <v>27</v>
      </c>
      <c r="N18" s="24"/>
    </row>
    <row r="19" ht="22.8" customHeight="true" spans="1:14">
      <c r="A19" s="14" t="s">
        <v>446</v>
      </c>
      <c r="B19" s="14" t="s">
        <v>457</v>
      </c>
      <c r="C19" s="25">
        <v>250</v>
      </c>
      <c r="D19" s="25">
        <v>250</v>
      </c>
      <c r="E19" s="25"/>
      <c r="F19" s="25"/>
      <c r="G19" s="25"/>
      <c r="H19" s="25"/>
      <c r="I19" s="25"/>
      <c r="J19" s="25"/>
      <c r="K19" s="25"/>
      <c r="L19" s="25"/>
      <c r="M19" s="25">
        <v>250</v>
      </c>
      <c r="N19" s="24"/>
    </row>
    <row r="20" ht="22.8" customHeight="true" spans="1:14">
      <c r="A20" s="14" t="s">
        <v>458</v>
      </c>
      <c r="B20" s="14" t="s">
        <v>447</v>
      </c>
      <c r="C20" s="25">
        <v>5.4</v>
      </c>
      <c r="D20" s="25">
        <v>5.4</v>
      </c>
      <c r="E20" s="25"/>
      <c r="F20" s="25"/>
      <c r="G20" s="25"/>
      <c r="H20" s="25"/>
      <c r="I20" s="25"/>
      <c r="J20" s="25"/>
      <c r="K20" s="25"/>
      <c r="L20" s="25"/>
      <c r="M20" s="25">
        <v>5.4</v>
      </c>
      <c r="N20" s="24"/>
    </row>
    <row r="21" ht="22.8" customHeight="true" spans="1:14">
      <c r="A21" s="14" t="s">
        <v>458</v>
      </c>
      <c r="B21" s="14" t="s">
        <v>448</v>
      </c>
      <c r="C21" s="25">
        <v>7.2</v>
      </c>
      <c r="D21" s="25">
        <v>7.2</v>
      </c>
      <c r="E21" s="25"/>
      <c r="F21" s="25"/>
      <c r="G21" s="25"/>
      <c r="H21" s="25"/>
      <c r="I21" s="25"/>
      <c r="J21" s="25"/>
      <c r="K21" s="25"/>
      <c r="L21" s="25"/>
      <c r="M21" s="25">
        <v>7.2</v>
      </c>
      <c r="N21" s="24"/>
    </row>
    <row r="22" ht="22.8" customHeight="true" spans="1:14">
      <c r="A22" s="14" t="s">
        <v>458</v>
      </c>
      <c r="B22" s="14" t="s">
        <v>449</v>
      </c>
      <c r="C22" s="25">
        <v>6.48</v>
      </c>
      <c r="D22" s="25">
        <v>6.48</v>
      </c>
      <c r="E22" s="25"/>
      <c r="F22" s="25"/>
      <c r="G22" s="25"/>
      <c r="H22" s="25"/>
      <c r="I22" s="25"/>
      <c r="J22" s="25"/>
      <c r="K22" s="25"/>
      <c r="L22" s="25"/>
      <c r="M22" s="25">
        <v>6.48</v>
      </c>
      <c r="N22" s="24"/>
    </row>
    <row r="23" ht="22.8" customHeight="true" spans="1:14">
      <c r="A23" s="14" t="s">
        <v>458</v>
      </c>
      <c r="B23" s="14" t="s">
        <v>459</v>
      </c>
      <c r="C23" s="25">
        <v>36</v>
      </c>
      <c r="D23" s="25">
        <v>36</v>
      </c>
      <c r="E23" s="25"/>
      <c r="F23" s="25"/>
      <c r="G23" s="25"/>
      <c r="H23" s="25"/>
      <c r="I23" s="25"/>
      <c r="J23" s="25"/>
      <c r="K23" s="25"/>
      <c r="L23" s="25"/>
      <c r="M23" s="25">
        <v>36</v>
      </c>
      <c r="N23" s="24"/>
    </row>
    <row r="24" ht="22.8" customHeight="true" spans="1:14">
      <c r="A24" s="14" t="s">
        <v>460</v>
      </c>
      <c r="B24" s="14" t="s">
        <v>447</v>
      </c>
      <c r="C24" s="25">
        <v>32.4</v>
      </c>
      <c r="D24" s="25">
        <v>32.4</v>
      </c>
      <c r="E24" s="25"/>
      <c r="F24" s="25"/>
      <c r="G24" s="25"/>
      <c r="H24" s="25"/>
      <c r="I24" s="25"/>
      <c r="J24" s="25"/>
      <c r="K24" s="25"/>
      <c r="L24" s="25"/>
      <c r="M24" s="25">
        <v>32.4</v>
      </c>
      <c r="N24" s="24"/>
    </row>
    <row r="25" ht="22.8" customHeight="true" spans="1:14">
      <c r="A25" s="14" t="s">
        <v>460</v>
      </c>
      <c r="B25" s="14" t="s">
        <v>448</v>
      </c>
      <c r="C25" s="25">
        <v>43.2</v>
      </c>
      <c r="D25" s="25">
        <v>43.2</v>
      </c>
      <c r="E25" s="25"/>
      <c r="F25" s="25"/>
      <c r="G25" s="25"/>
      <c r="H25" s="25"/>
      <c r="I25" s="25"/>
      <c r="J25" s="25"/>
      <c r="K25" s="25"/>
      <c r="L25" s="25"/>
      <c r="M25" s="25">
        <v>43.2</v>
      </c>
      <c r="N25" s="24"/>
    </row>
    <row r="26" ht="22.8" customHeight="true" spans="1:14">
      <c r="A26" s="14" t="s">
        <v>460</v>
      </c>
      <c r="B26" s="14" t="s">
        <v>449</v>
      </c>
      <c r="C26" s="25">
        <v>38.88</v>
      </c>
      <c r="D26" s="25">
        <v>38.88</v>
      </c>
      <c r="E26" s="25"/>
      <c r="F26" s="25"/>
      <c r="G26" s="25"/>
      <c r="H26" s="25"/>
      <c r="I26" s="25"/>
      <c r="J26" s="25"/>
      <c r="K26" s="25"/>
      <c r="L26" s="25"/>
      <c r="M26" s="25">
        <v>38.88</v>
      </c>
      <c r="N26" s="24"/>
    </row>
    <row r="27" ht="22.8" customHeight="true" spans="1:14">
      <c r="A27" s="14" t="s">
        <v>460</v>
      </c>
      <c r="B27" s="14" t="s">
        <v>461</v>
      </c>
      <c r="C27" s="25">
        <v>216</v>
      </c>
      <c r="D27" s="25">
        <v>216</v>
      </c>
      <c r="E27" s="25"/>
      <c r="F27" s="25"/>
      <c r="G27" s="25"/>
      <c r="H27" s="25"/>
      <c r="I27" s="25"/>
      <c r="J27" s="25"/>
      <c r="K27" s="25"/>
      <c r="L27" s="25"/>
      <c r="M27" s="25">
        <v>216</v>
      </c>
      <c r="N27" s="24"/>
    </row>
    <row r="28" ht="22.8" customHeight="true" spans="1:14">
      <c r="A28" s="14" t="s">
        <v>462</v>
      </c>
      <c r="B28" s="14" t="s">
        <v>447</v>
      </c>
      <c r="C28" s="25">
        <v>36.3</v>
      </c>
      <c r="D28" s="25">
        <v>36.3</v>
      </c>
      <c r="E28" s="25"/>
      <c r="F28" s="25"/>
      <c r="G28" s="25"/>
      <c r="H28" s="25"/>
      <c r="I28" s="25"/>
      <c r="J28" s="25"/>
      <c r="K28" s="25"/>
      <c r="L28" s="25"/>
      <c r="M28" s="25">
        <v>36.3</v>
      </c>
      <c r="N28" s="24"/>
    </row>
    <row r="29" ht="22.8" customHeight="true" spans="1:14">
      <c r="A29" s="14" t="s">
        <v>462</v>
      </c>
      <c r="B29" s="14" t="s">
        <v>448</v>
      </c>
      <c r="C29" s="25">
        <v>48.4</v>
      </c>
      <c r="D29" s="25">
        <v>48.4</v>
      </c>
      <c r="E29" s="25"/>
      <c r="F29" s="25"/>
      <c r="G29" s="25"/>
      <c r="H29" s="25"/>
      <c r="I29" s="25"/>
      <c r="J29" s="25"/>
      <c r="K29" s="25"/>
      <c r="L29" s="25"/>
      <c r="M29" s="25">
        <v>48.4</v>
      </c>
      <c r="N29" s="24"/>
    </row>
    <row r="30" ht="22.8" customHeight="true" spans="1:14">
      <c r="A30" s="14" t="s">
        <v>462</v>
      </c>
      <c r="B30" s="14" t="s">
        <v>449</v>
      </c>
      <c r="C30" s="25">
        <v>43.56</v>
      </c>
      <c r="D30" s="25">
        <v>43.56</v>
      </c>
      <c r="E30" s="25"/>
      <c r="F30" s="25"/>
      <c r="G30" s="25"/>
      <c r="H30" s="25"/>
      <c r="I30" s="25"/>
      <c r="J30" s="25"/>
      <c r="K30" s="25"/>
      <c r="L30" s="25"/>
      <c r="M30" s="25">
        <v>43.56</v>
      </c>
      <c r="N30" s="24"/>
    </row>
    <row r="31" ht="22.8" customHeight="true" spans="1:14">
      <c r="A31" s="14" t="s">
        <v>462</v>
      </c>
      <c r="B31" s="14" t="s">
        <v>450</v>
      </c>
      <c r="C31" s="25">
        <v>242</v>
      </c>
      <c r="D31" s="25">
        <v>242</v>
      </c>
      <c r="E31" s="25"/>
      <c r="F31" s="25"/>
      <c r="G31" s="25"/>
      <c r="H31" s="25"/>
      <c r="I31" s="25"/>
      <c r="J31" s="25"/>
      <c r="K31" s="25"/>
      <c r="L31" s="25"/>
      <c r="M31" s="25">
        <v>242</v>
      </c>
      <c r="N31" s="24"/>
    </row>
  </sheetData>
  <mergeCells count="15">
    <mergeCell ref="M1:N1"/>
    <mergeCell ref="A2:N2"/>
    <mergeCell ref="A3:L3"/>
    <mergeCell ref="M3:N3"/>
    <mergeCell ref="C4:L4"/>
    <mergeCell ref="M4:N4"/>
    <mergeCell ref="D5:I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6.78333333333333" customWidth="true"/>
    <col min="2" max="2" width="15.0666666666667" customWidth="true"/>
    <col min="3" max="3" width="8.55" customWidth="true"/>
    <col min="4" max="4" width="12.2083333333333" customWidth="true"/>
    <col min="5" max="5" width="8.41666666666667" customWidth="true"/>
    <col min="6" max="6" width="8.55" customWidth="true"/>
    <col min="7" max="7" width="11.9416666666667" customWidth="true"/>
    <col min="8" max="8" width="21.575" customWidth="true"/>
    <col min="9" max="9" width="11.125" customWidth="true"/>
    <col min="10" max="10" width="11.5333333333333" customWidth="true"/>
    <col min="11" max="11" width="9.225" customWidth="true"/>
    <col min="12" max="12" width="9.76666666666667" customWidth="true"/>
    <col min="13" max="13" width="15.2" customWidth="true"/>
    <col min="14" max="18" width="9.76666666666667" customWidth="true"/>
  </cols>
  <sheetData>
    <row r="1" ht="16.35" customHeight="true" spans="1:1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41" t="s">
        <v>463</v>
      </c>
    </row>
    <row r="2" ht="37.95" customHeight="true" spans="1:13">
      <c r="A2" s="20"/>
      <c r="B2" s="20"/>
      <c r="C2" s="35" t="s">
        <v>28</v>
      </c>
      <c r="D2" s="35"/>
      <c r="E2" s="35"/>
      <c r="F2" s="35"/>
      <c r="G2" s="35"/>
      <c r="H2" s="35"/>
      <c r="I2" s="35"/>
      <c r="J2" s="35"/>
      <c r="K2" s="35"/>
      <c r="L2" s="35"/>
      <c r="M2" s="35"/>
    </row>
    <row r="3" ht="21.55" customHeight="true" spans="1:13">
      <c r="A3" s="36" t="s">
        <v>32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3" t="s">
        <v>33</v>
      </c>
      <c r="M3" s="33"/>
    </row>
    <row r="4" ht="33.6" customHeight="true" spans="1:13">
      <c r="A4" s="37" t="s">
        <v>242</v>
      </c>
      <c r="B4" s="37" t="s">
        <v>464</v>
      </c>
      <c r="C4" s="37" t="s">
        <v>465</v>
      </c>
      <c r="D4" s="37" t="s">
        <v>466</v>
      </c>
      <c r="E4" s="37" t="s">
        <v>467</v>
      </c>
      <c r="F4" s="37"/>
      <c r="G4" s="37"/>
      <c r="H4" s="37"/>
      <c r="I4" s="37"/>
      <c r="J4" s="37"/>
      <c r="K4" s="37"/>
      <c r="L4" s="37"/>
      <c r="M4" s="37"/>
    </row>
    <row r="5" ht="36.2" customHeight="true" spans="1:13">
      <c r="A5" s="37"/>
      <c r="B5" s="37"/>
      <c r="C5" s="37"/>
      <c r="D5" s="37"/>
      <c r="E5" s="37" t="s">
        <v>468</v>
      </c>
      <c r="F5" s="37" t="s">
        <v>469</v>
      </c>
      <c r="G5" s="37" t="s">
        <v>470</v>
      </c>
      <c r="H5" s="37" t="s">
        <v>471</v>
      </c>
      <c r="I5" s="37" t="s">
        <v>472</v>
      </c>
      <c r="J5" s="37" t="s">
        <v>473</v>
      </c>
      <c r="K5" s="37" t="s">
        <v>474</v>
      </c>
      <c r="L5" s="37" t="s">
        <v>475</v>
      </c>
      <c r="M5" s="37" t="s">
        <v>476</v>
      </c>
    </row>
    <row r="6" ht="28.45" customHeight="true" spans="1:13">
      <c r="A6" s="38" t="s">
        <v>477</v>
      </c>
      <c r="B6" s="38" t="s">
        <v>478</v>
      </c>
      <c r="C6" s="39">
        <v>2457.08</v>
      </c>
      <c r="D6" s="40"/>
      <c r="E6" s="40"/>
      <c r="F6" s="40"/>
      <c r="G6" s="40"/>
      <c r="H6" s="40"/>
      <c r="I6" s="40"/>
      <c r="J6" s="40"/>
      <c r="K6" s="40"/>
      <c r="L6" s="40"/>
      <c r="M6" s="40"/>
    </row>
    <row r="7" ht="43.1" customHeight="true" spans="1:13">
      <c r="A7" s="24" t="s">
        <v>156</v>
      </c>
      <c r="B7" s="24" t="s">
        <v>479</v>
      </c>
      <c r="C7" s="25">
        <v>326</v>
      </c>
      <c r="D7" s="24" t="s">
        <v>480</v>
      </c>
      <c r="E7" s="40" t="s">
        <v>481</v>
      </c>
      <c r="F7" s="24" t="s">
        <v>482</v>
      </c>
      <c r="G7" s="24" t="s">
        <v>483</v>
      </c>
      <c r="H7" s="24" t="s">
        <v>484</v>
      </c>
      <c r="I7" s="24" t="s">
        <v>484</v>
      </c>
      <c r="J7" s="24" t="s">
        <v>485</v>
      </c>
      <c r="K7" s="24" t="s">
        <v>486</v>
      </c>
      <c r="L7" s="24" t="s">
        <v>487</v>
      </c>
      <c r="M7" s="24"/>
    </row>
    <row r="8" ht="43.1" customHeight="true" spans="1:13">
      <c r="A8" s="24"/>
      <c r="B8" s="24"/>
      <c r="C8" s="25"/>
      <c r="D8" s="24"/>
      <c r="E8" s="40"/>
      <c r="F8" s="24"/>
      <c r="G8" s="24" t="s">
        <v>488</v>
      </c>
      <c r="H8" s="24" t="s">
        <v>484</v>
      </c>
      <c r="I8" s="24" t="s">
        <v>484</v>
      </c>
      <c r="J8" s="24" t="s">
        <v>485</v>
      </c>
      <c r="K8" s="24" t="s">
        <v>486</v>
      </c>
      <c r="L8" s="24" t="s">
        <v>487</v>
      </c>
      <c r="M8" s="24"/>
    </row>
    <row r="9" ht="43.1" customHeight="true" spans="1:13">
      <c r="A9" s="24"/>
      <c r="B9" s="24"/>
      <c r="C9" s="25"/>
      <c r="D9" s="24"/>
      <c r="E9" s="40" t="s">
        <v>489</v>
      </c>
      <c r="F9" s="24" t="s">
        <v>490</v>
      </c>
      <c r="G9" s="24" t="s">
        <v>491</v>
      </c>
      <c r="H9" s="24" t="s">
        <v>492</v>
      </c>
      <c r="I9" s="24" t="s">
        <v>493</v>
      </c>
      <c r="J9" s="24" t="s">
        <v>485</v>
      </c>
      <c r="K9" s="24" t="s">
        <v>494</v>
      </c>
      <c r="L9" s="24" t="s">
        <v>495</v>
      </c>
      <c r="M9" s="24"/>
    </row>
    <row r="10" ht="43.1" customHeight="true" spans="1:13">
      <c r="A10" s="24"/>
      <c r="B10" s="24"/>
      <c r="C10" s="25"/>
      <c r="D10" s="24"/>
      <c r="E10" s="40"/>
      <c r="F10" s="24"/>
      <c r="G10" s="24" t="s">
        <v>496</v>
      </c>
      <c r="H10" s="24" t="s">
        <v>497</v>
      </c>
      <c r="I10" s="24" t="s">
        <v>498</v>
      </c>
      <c r="J10" s="24" t="s">
        <v>485</v>
      </c>
      <c r="K10" s="24" t="s">
        <v>499</v>
      </c>
      <c r="L10" s="24" t="s">
        <v>500</v>
      </c>
      <c r="M10" s="24"/>
    </row>
    <row r="11" ht="43.1" customHeight="true" spans="1:13">
      <c r="A11" s="24"/>
      <c r="B11" s="24"/>
      <c r="C11" s="25"/>
      <c r="D11" s="24"/>
      <c r="E11" s="40"/>
      <c r="F11" s="24" t="s">
        <v>501</v>
      </c>
      <c r="G11" s="24" t="s">
        <v>502</v>
      </c>
      <c r="H11" s="24" t="s">
        <v>503</v>
      </c>
      <c r="I11" s="24" t="s">
        <v>504</v>
      </c>
      <c r="J11" s="24" t="s">
        <v>485</v>
      </c>
      <c r="K11" s="24" t="s">
        <v>505</v>
      </c>
      <c r="L11" s="24" t="s">
        <v>506</v>
      </c>
      <c r="M11" s="24"/>
    </row>
    <row r="12" ht="43.1" customHeight="true" spans="1:13">
      <c r="A12" s="24"/>
      <c r="B12" s="24"/>
      <c r="C12" s="25"/>
      <c r="D12" s="24"/>
      <c r="E12" s="40"/>
      <c r="F12" s="24"/>
      <c r="G12" s="24" t="s">
        <v>507</v>
      </c>
      <c r="H12" s="24" t="s">
        <v>503</v>
      </c>
      <c r="I12" s="24" t="s">
        <v>508</v>
      </c>
      <c r="J12" s="24" t="s">
        <v>485</v>
      </c>
      <c r="K12" s="24" t="s">
        <v>505</v>
      </c>
      <c r="L12" s="24" t="s">
        <v>506</v>
      </c>
      <c r="M12" s="24"/>
    </row>
    <row r="13" ht="43.1" customHeight="true" spans="1:13">
      <c r="A13" s="24"/>
      <c r="B13" s="24"/>
      <c r="C13" s="25"/>
      <c r="D13" s="24"/>
      <c r="E13" s="40"/>
      <c r="F13" s="24"/>
      <c r="G13" s="24" t="s">
        <v>509</v>
      </c>
      <c r="H13" s="24" t="s">
        <v>510</v>
      </c>
      <c r="I13" s="24" t="s">
        <v>511</v>
      </c>
      <c r="J13" s="24" t="s">
        <v>485</v>
      </c>
      <c r="K13" s="24" t="s">
        <v>512</v>
      </c>
      <c r="L13" s="24" t="s">
        <v>506</v>
      </c>
      <c r="M13" s="24"/>
    </row>
    <row r="14" ht="43.1" customHeight="true" spans="1:13">
      <c r="A14" s="24"/>
      <c r="B14" s="24"/>
      <c r="C14" s="25"/>
      <c r="D14" s="24"/>
      <c r="E14" s="40"/>
      <c r="F14" s="24"/>
      <c r="G14" s="24" t="s">
        <v>513</v>
      </c>
      <c r="H14" s="24" t="s">
        <v>503</v>
      </c>
      <c r="I14" s="24" t="s">
        <v>514</v>
      </c>
      <c r="J14" s="24" t="s">
        <v>485</v>
      </c>
      <c r="K14" s="24" t="s">
        <v>505</v>
      </c>
      <c r="L14" s="24" t="s">
        <v>506</v>
      </c>
      <c r="M14" s="24"/>
    </row>
    <row r="15" ht="43.1" customHeight="true" spans="1:13">
      <c r="A15" s="24"/>
      <c r="B15" s="24"/>
      <c r="C15" s="25"/>
      <c r="D15" s="24"/>
      <c r="E15" s="40"/>
      <c r="F15" s="24" t="s">
        <v>515</v>
      </c>
      <c r="G15" s="24" t="s">
        <v>516</v>
      </c>
      <c r="H15" s="24" t="s">
        <v>503</v>
      </c>
      <c r="I15" s="24" t="s">
        <v>517</v>
      </c>
      <c r="J15" s="24" t="s">
        <v>485</v>
      </c>
      <c r="K15" s="24" t="s">
        <v>505</v>
      </c>
      <c r="L15" s="24" t="s">
        <v>518</v>
      </c>
      <c r="M15" s="24"/>
    </row>
    <row r="16" ht="43.1" customHeight="true" spans="1:13">
      <c r="A16" s="24"/>
      <c r="B16" s="24"/>
      <c r="C16" s="25"/>
      <c r="D16" s="24"/>
      <c r="E16" s="40"/>
      <c r="F16" s="24"/>
      <c r="G16" s="24" t="s">
        <v>519</v>
      </c>
      <c r="H16" s="24" t="s">
        <v>503</v>
      </c>
      <c r="I16" s="24" t="s">
        <v>520</v>
      </c>
      <c r="J16" s="24" t="s">
        <v>485</v>
      </c>
      <c r="K16" s="24" t="s">
        <v>505</v>
      </c>
      <c r="L16" s="24" t="s">
        <v>518</v>
      </c>
      <c r="M16" s="24"/>
    </row>
    <row r="17" ht="43.1" customHeight="true" spans="1:13">
      <c r="A17" s="24"/>
      <c r="B17" s="24"/>
      <c r="C17" s="25"/>
      <c r="D17" s="24"/>
      <c r="E17" s="40"/>
      <c r="F17" s="24" t="s">
        <v>521</v>
      </c>
      <c r="G17" s="24" t="s">
        <v>522</v>
      </c>
      <c r="H17" s="24" t="s">
        <v>523</v>
      </c>
      <c r="I17" s="24" t="s">
        <v>524</v>
      </c>
      <c r="J17" s="24" t="s">
        <v>485</v>
      </c>
      <c r="K17" s="24" t="s">
        <v>512</v>
      </c>
      <c r="L17" s="24" t="s">
        <v>495</v>
      </c>
      <c r="M17" s="24"/>
    </row>
    <row r="18" ht="43.1" customHeight="true" spans="1:13">
      <c r="A18" s="24"/>
      <c r="B18" s="24"/>
      <c r="C18" s="25"/>
      <c r="D18" s="24"/>
      <c r="E18" s="40" t="s">
        <v>525</v>
      </c>
      <c r="F18" s="24" t="s">
        <v>526</v>
      </c>
      <c r="G18" s="24" t="s">
        <v>527</v>
      </c>
      <c r="H18" s="24" t="s">
        <v>528</v>
      </c>
      <c r="I18" s="24" t="s">
        <v>529</v>
      </c>
      <c r="J18" s="24" t="s">
        <v>485</v>
      </c>
      <c r="K18" s="24" t="s">
        <v>505</v>
      </c>
      <c r="L18" s="24" t="s">
        <v>506</v>
      </c>
      <c r="M18" s="24"/>
    </row>
    <row r="19" ht="43.1" customHeight="true" spans="1:13">
      <c r="A19" s="24" t="s">
        <v>156</v>
      </c>
      <c r="B19" s="24" t="s">
        <v>530</v>
      </c>
      <c r="C19" s="25">
        <v>30</v>
      </c>
      <c r="D19" s="24" t="s">
        <v>531</v>
      </c>
      <c r="E19" s="40" t="s">
        <v>489</v>
      </c>
      <c r="F19" s="24" t="s">
        <v>490</v>
      </c>
      <c r="G19" s="24" t="s">
        <v>532</v>
      </c>
      <c r="H19" s="24" t="s">
        <v>533</v>
      </c>
      <c r="I19" s="24" t="s">
        <v>534</v>
      </c>
      <c r="J19" s="24"/>
      <c r="K19" s="24" t="s">
        <v>535</v>
      </c>
      <c r="L19" s="24" t="s">
        <v>495</v>
      </c>
      <c r="M19" s="24"/>
    </row>
    <row r="20" ht="43.1" customHeight="true" spans="1:13">
      <c r="A20" s="24"/>
      <c r="B20" s="24"/>
      <c r="C20" s="25"/>
      <c r="D20" s="24"/>
      <c r="E20" s="40"/>
      <c r="F20" s="24" t="s">
        <v>521</v>
      </c>
      <c r="G20" s="24" t="s">
        <v>536</v>
      </c>
      <c r="H20" s="24" t="s">
        <v>523</v>
      </c>
      <c r="I20" s="24" t="s">
        <v>537</v>
      </c>
      <c r="J20" s="24"/>
      <c r="K20" s="24" t="s">
        <v>512</v>
      </c>
      <c r="L20" s="24" t="s">
        <v>495</v>
      </c>
      <c r="M20" s="24"/>
    </row>
    <row r="21" ht="43.1" customHeight="true" spans="1:13">
      <c r="A21" s="24"/>
      <c r="B21" s="24"/>
      <c r="C21" s="25"/>
      <c r="D21" s="24"/>
      <c r="E21" s="40"/>
      <c r="F21" s="24" t="s">
        <v>515</v>
      </c>
      <c r="G21" s="24" t="s">
        <v>538</v>
      </c>
      <c r="H21" s="24" t="s">
        <v>503</v>
      </c>
      <c r="I21" s="24" t="s">
        <v>539</v>
      </c>
      <c r="J21" s="24"/>
      <c r="K21" s="24" t="s">
        <v>505</v>
      </c>
      <c r="L21" s="24" t="s">
        <v>518</v>
      </c>
      <c r="M21" s="24"/>
    </row>
    <row r="22" ht="43.1" customHeight="true" spans="1:13">
      <c r="A22" s="24"/>
      <c r="B22" s="24"/>
      <c r="C22" s="25"/>
      <c r="D22" s="24"/>
      <c r="E22" s="40"/>
      <c r="F22" s="24"/>
      <c r="G22" s="24" t="s">
        <v>540</v>
      </c>
      <c r="H22" s="24" t="s">
        <v>503</v>
      </c>
      <c r="I22" s="24" t="s">
        <v>541</v>
      </c>
      <c r="J22" s="24"/>
      <c r="K22" s="24" t="s">
        <v>505</v>
      </c>
      <c r="L22" s="24" t="s">
        <v>518</v>
      </c>
      <c r="M22" s="24"/>
    </row>
    <row r="23" ht="43.1" customHeight="true" spans="1:13">
      <c r="A23" s="24"/>
      <c r="B23" s="24"/>
      <c r="C23" s="25"/>
      <c r="D23" s="24"/>
      <c r="E23" s="40"/>
      <c r="F23" s="24" t="s">
        <v>501</v>
      </c>
      <c r="G23" s="24" t="s">
        <v>542</v>
      </c>
      <c r="H23" s="24" t="s">
        <v>543</v>
      </c>
      <c r="I23" s="24" t="s">
        <v>544</v>
      </c>
      <c r="J23" s="24"/>
      <c r="K23" s="24" t="s">
        <v>545</v>
      </c>
      <c r="L23" s="24" t="s">
        <v>506</v>
      </c>
      <c r="M23" s="24"/>
    </row>
    <row r="24" ht="43.1" customHeight="true" spans="1:13">
      <c r="A24" s="24"/>
      <c r="B24" s="24"/>
      <c r="C24" s="25"/>
      <c r="D24" s="24"/>
      <c r="E24" s="40"/>
      <c r="F24" s="24"/>
      <c r="G24" s="24" t="s">
        <v>546</v>
      </c>
      <c r="H24" s="24" t="s">
        <v>547</v>
      </c>
      <c r="I24" s="24" t="s">
        <v>548</v>
      </c>
      <c r="J24" s="24"/>
      <c r="K24" s="24" t="s">
        <v>549</v>
      </c>
      <c r="L24" s="24" t="s">
        <v>506</v>
      </c>
      <c r="M24" s="24"/>
    </row>
    <row r="25" ht="43.1" customHeight="true" spans="1:13">
      <c r="A25" s="24"/>
      <c r="B25" s="24"/>
      <c r="C25" s="25"/>
      <c r="D25" s="24"/>
      <c r="E25" s="40" t="s">
        <v>525</v>
      </c>
      <c r="F25" s="24" t="s">
        <v>526</v>
      </c>
      <c r="G25" s="24" t="s">
        <v>550</v>
      </c>
      <c r="H25" s="24" t="s">
        <v>503</v>
      </c>
      <c r="I25" s="24" t="s">
        <v>551</v>
      </c>
      <c r="J25" s="24"/>
      <c r="K25" s="24" t="s">
        <v>505</v>
      </c>
      <c r="L25" s="24" t="s">
        <v>518</v>
      </c>
      <c r="M25" s="24"/>
    </row>
    <row r="26" ht="43.1" customHeight="true" spans="1:13">
      <c r="A26" s="24"/>
      <c r="B26" s="24"/>
      <c r="C26" s="25"/>
      <c r="D26" s="24"/>
      <c r="E26" s="40" t="s">
        <v>481</v>
      </c>
      <c r="F26" s="24" t="s">
        <v>552</v>
      </c>
      <c r="G26" s="24" t="s">
        <v>553</v>
      </c>
      <c r="H26" s="24" t="s">
        <v>554</v>
      </c>
      <c r="I26" s="24" t="s">
        <v>555</v>
      </c>
      <c r="J26" s="24"/>
      <c r="K26" s="24" t="s">
        <v>556</v>
      </c>
      <c r="L26" s="24" t="s">
        <v>487</v>
      </c>
      <c r="M26" s="24"/>
    </row>
    <row r="27" ht="43.1" customHeight="true" spans="1:13">
      <c r="A27" s="24"/>
      <c r="B27" s="24"/>
      <c r="C27" s="25"/>
      <c r="D27" s="24"/>
      <c r="E27" s="40"/>
      <c r="F27" s="24" t="s">
        <v>482</v>
      </c>
      <c r="G27" s="24" t="s">
        <v>557</v>
      </c>
      <c r="H27" s="24" t="s">
        <v>554</v>
      </c>
      <c r="I27" s="24" t="s">
        <v>558</v>
      </c>
      <c r="J27" s="24"/>
      <c r="K27" s="24" t="s">
        <v>556</v>
      </c>
      <c r="L27" s="24" t="s">
        <v>487</v>
      </c>
      <c r="M27" s="24"/>
    </row>
    <row r="28" ht="43.1" customHeight="true" spans="1:13">
      <c r="A28" s="24" t="s">
        <v>156</v>
      </c>
      <c r="B28" s="24" t="s">
        <v>559</v>
      </c>
      <c r="C28" s="25">
        <v>98</v>
      </c>
      <c r="D28" s="24" t="s">
        <v>560</v>
      </c>
      <c r="E28" s="40" t="s">
        <v>481</v>
      </c>
      <c r="F28" s="24" t="s">
        <v>561</v>
      </c>
      <c r="G28" s="24" t="s">
        <v>562</v>
      </c>
      <c r="H28" s="24" t="s">
        <v>503</v>
      </c>
      <c r="I28" s="24" t="s">
        <v>563</v>
      </c>
      <c r="J28" s="24"/>
      <c r="K28" s="24" t="s">
        <v>505</v>
      </c>
      <c r="L28" s="24" t="s">
        <v>518</v>
      </c>
      <c r="M28" s="24"/>
    </row>
    <row r="29" ht="43.1" customHeight="true" spans="1:13">
      <c r="A29" s="24"/>
      <c r="B29" s="24"/>
      <c r="C29" s="25"/>
      <c r="D29" s="24"/>
      <c r="E29" s="40"/>
      <c r="F29" s="24" t="s">
        <v>552</v>
      </c>
      <c r="G29" s="24" t="s">
        <v>564</v>
      </c>
      <c r="H29" s="24" t="s">
        <v>503</v>
      </c>
      <c r="I29" s="24" t="s">
        <v>565</v>
      </c>
      <c r="J29" s="24"/>
      <c r="K29" s="24" t="s">
        <v>505</v>
      </c>
      <c r="L29" s="24" t="s">
        <v>518</v>
      </c>
      <c r="M29" s="24"/>
    </row>
    <row r="30" ht="43.1" customHeight="true" spans="1:13">
      <c r="A30" s="24"/>
      <c r="B30" s="24"/>
      <c r="C30" s="25"/>
      <c r="D30" s="24"/>
      <c r="E30" s="40"/>
      <c r="F30" s="24" t="s">
        <v>482</v>
      </c>
      <c r="G30" s="24" t="s">
        <v>566</v>
      </c>
      <c r="H30" s="24" t="s">
        <v>567</v>
      </c>
      <c r="I30" s="24" t="s">
        <v>568</v>
      </c>
      <c r="J30" s="24"/>
      <c r="K30" s="24" t="s">
        <v>556</v>
      </c>
      <c r="L30" s="24" t="s">
        <v>487</v>
      </c>
      <c r="M30" s="24"/>
    </row>
    <row r="31" ht="43.1" customHeight="true" spans="1:13">
      <c r="A31" s="24"/>
      <c r="B31" s="24"/>
      <c r="C31" s="25"/>
      <c r="D31" s="24"/>
      <c r="E31" s="40" t="s">
        <v>489</v>
      </c>
      <c r="F31" s="24" t="s">
        <v>515</v>
      </c>
      <c r="G31" s="24" t="s">
        <v>569</v>
      </c>
      <c r="H31" s="24" t="s">
        <v>503</v>
      </c>
      <c r="I31" s="24" t="s">
        <v>570</v>
      </c>
      <c r="J31" s="24"/>
      <c r="K31" s="24" t="s">
        <v>505</v>
      </c>
      <c r="L31" s="24" t="s">
        <v>518</v>
      </c>
      <c r="M31" s="24"/>
    </row>
    <row r="32" ht="43.1" customHeight="true" spans="1:13">
      <c r="A32" s="24"/>
      <c r="B32" s="24"/>
      <c r="C32" s="25"/>
      <c r="D32" s="24"/>
      <c r="E32" s="40"/>
      <c r="F32" s="24"/>
      <c r="G32" s="24" t="s">
        <v>571</v>
      </c>
      <c r="H32" s="24" t="s">
        <v>503</v>
      </c>
      <c r="I32" s="24" t="s">
        <v>572</v>
      </c>
      <c r="J32" s="24"/>
      <c r="K32" s="24" t="s">
        <v>505</v>
      </c>
      <c r="L32" s="24" t="s">
        <v>518</v>
      </c>
      <c r="M32" s="24"/>
    </row>
    <row r="33" ht="43.1" customHeight="true" spans="1:13">
      <c r="A33" s="24"/>
      <c r="B33" s="24"/>
      <c r="C33" s="25"/>
      <c r="D33" s="24"/>
      <c r="E33" s="40"/>
      <c r="F33" s="24"/>
      <c r="G33" s="24" t="s">
        <v>573</v>
      </c>
      <c r="H33" s="24" t="s">
        <v>503</v>
      </c>
      <c r="I33" s="24" t="s">
        <v>574</v>
      </c>
      <c r="J33" s="24"/>
      <c r="K33" s="24" t="s">
        <v>505</v>
      </c>
      <c r="L33" s="24" t="s">
        <v>518</v>
      </c>
      <c r="M33" s="24"/>
    </row>
    <row r="34" ht="43.1" customHeight="true" spans="1:13">
      <c r="A34" s="24"/>
      <c r="B34" s="24"/>
      <c r="C34" s="25"/>
      <c r="D34" s="24"/>
      <c r="E34" s="40"/>
      <c r="F34" s="24" t="s">
        <v>521</v>
      </c>
      <c r="G34" s="24" t="s">
        <v>575</v>
      </c>
      <c r="H34" s="24" t="s">
        <v>523</v>
      </c>
      <c r="I34" s="24" t="s">
        <v>576</v>
      </c>
      <c r="J34" s="24"/>
      <c r="K34" s="24" t="s">
        <v>512</v>
      </c>
      <c r="L34" s="24" t="s">
        <v>495</v>
      </c>
      <c r="M34" s="24"/>
    </row>
    <row r="35" ht="43.1" customHeight="true" spans="1:13">
      <c r="A35" s="24"/>
      <c r="B35" s="24"/>
      <c r="C35" s="25"/>
      <c r="D35" s="24"/>
      <c r="E35" s="40"/>
      <c r="F35" s="24" t="s">
        <v>490</v>
      </c>
      <c r="G35" s="24" t="s">
        <v>577</v>
      </c>
      <c r="H35" s="24" t="s">
        <v>533</v>
      </c>
      <c r="I35" s="24" t="s">
        <v>578</v>
      </c>
      <c r="J35" s="24"/>
      <c r="K35" s="24" t="s">
        <v>535</v>
      </c>
      <c r="L35" s="24" t="s">
        <v>495</v>
      </c>
      <c r="M35" s="24"/>
    </row>
    <row r="36" ht="43.1" customHeight="true" spans="1:13">
      <c r="A36" s="24"/>
      <c r="B36" s="24"/>
      <c r="C36" s="25"/>
      <c r="D36" s="24"/>
      <c r="E36" s="40"/>
      <c r="F36" s="24" t="s">
        <v>501</v>
      </c>
      <c r="G36" s="24" t="s">
        <v>579</v>
      </c>
      <c r="H36" s="24" t="s">
        <v>580</v>
      </c>
      <c r="I36" s="24" t="s">
        <v>581</v>
      </c>
      <c r="J36" s="24"/>
      <c r="K36" s="24" t="s">
        <v>582</v>
      </c>
      <c r="L36" s="24" t="s">
        <v>518</v>
      </c>
      <c r="M36" s="24"/>
    </row>
    <row r="37" ht="43.1" customHeight="true" spans="1:13">
      <c r="A37" s="24"/>
      <c r="B37" s="24"/>
      <c r="C37" s="25"/>
      <c r="D37" s="24"/>
      <c r="E37" s="40"/>
      <c r="F37" s="24"/>
      <c r="G37" s="24" t="s">
        <v>583</v>
      </c>
      <c r="H37" s="24" t="s">
        <v>584</v>
      </c>
      <c r="I37" s="24" t="s">
        <v>585</v>
      </c>
      <c r="J37" s="24"/>
      <c r="K37" s="24" t="s">
        <v>586</v>
      </c>
      <c r="L37" s="24" t="s">
        <v>518</v>
      </c>
      <c r="M37" s="24"/>
    </row>
    <row r="38" ht="43.1" customHeight="true" spans="1:13">
      <c r="A38" s="24"/>
      <c r="B38" s="24"/>
      <c r="C38" s="25"/>
      <c r="D38" s="24"/>
      <c r="E38" s="40"/>
      <c r="F38" s="24"/>
      <c r="G38" s="24" t="s">
        <v>587</v>
      </c>
      <c r="H38" s="24" t="s">
        <v>588</v>
      </c>
      <c r="I38" s="24" t="s">
        <v>589</v>
      </c>
      <c r="J38" s="24"/>
      <c r="K38" s="24" t="s">
        <v>586</v>
      </c>
      <c r="L38" s="24" t="s">
        <v>518</v>
      </c>
      <c r="M38" s="24"/>
    </row>
    <row r="39" ht="43.1" customHeight="true" spans="1:13">
      <c r="A39" s="24"/>
      <c r="B39" s="24"/>
      <c r="C39" s="25"/>
      <c r="D39" s="24"/>
      <c r="E39" s="40" t="s">
        <v>525</v>
      </c>
      <c r="F39" s="24" t="s">
        <v>526</v>
      </c>
      <c r="G39" s="24" t="s">
        <v>590</v>
      </c>
      <c r="H39" s="24" t="s">
        <v>503</v>
      </c>
      <c r="I39" s="24" t="s">
        <v>591</v>
      </c>
      <c r="J39" s="24"/>
      <c r="K39" s="24" t="s">
        <v>505</v>
      </c>
      <c r="L39" s="24" t="s">
        <v>518</v>
      </c>
      <c r="M39" s="24"/>
    </row>
    <row r="40" ht="43.1" customHeight="true" spans="1:13">
      <c r="A40" s="24" t="s">
        <v>156</v>
      </c>
      <c r="B40" s="24" t="s">
        <v>592</v>
      </c>
      <c r="C40" s="25">
        <v>306.4</v>
      </c>
      <c r="D40" s="24" t="s">
        <v>593</v>
      </c>
      <c r="E40" s="40" t="s">
        <v>481</v>
      </c>
      <c r="F40" s="24" t="s">
        <v>482</v>
      </c>
      <c r="G40" s="24" t="s">
        <v>594</v>
      </c>
      <c r="H40" s="24" t="s">
        <v>595</v>
      </c>
      <c r="I40" s="24" t="s">
        <v>596</v>
      </c>
      <c r="J40" s="24"/>
      <c r="K40" s="24" t="s">
        <v>556</v>
      </c>
      <c r="L40" s="24" t="s">
        <v>487</v>
      </c>
      <c r="M40" s="24"/>
    </row>
    <row r="41" ht="43.1" customHeight="true" spans="1:13">
      <c r="A41" s="24"/>
      <c r="B41" s="24"/>
      <c r="C41" s="25"/>
      <c r="D41" s="24"/>
      <c r="E41" s="40" t="s">
        <v>489</v>
      </c>
      <c r="F41" s="24" t="s">
        <v>501</v>
      </c>
      <c r="G41" s="24" t="s">
        <v>597</v>
      </c>
      <c r="H41" s="24" t="s">
        <v>598</v>
      </c>
      <c r="I41" s="24" t="s">
        <v>599</v>
      </c>
      <c r="J41" s="24"/>
      <c r="K41" s="24" t="s">
        <v>600</v>
      </c>
      <c r="L41" s="24" t="s">
        <v>506</v>
      </c>
      <c r="M41" s="24"/>
    </row>
    <row r="42" ht="43.1" customHeight="true" spans="1:13">
      <c r="A42" s="24"/>
      <c r="B42" s="24"/>
      <c r="C42" s="25"/>
      <c r="D42" s="24"/>
      <c r="E42" s="40"/>
      <c r="F42" s="24" t="s">
        <v>490</v>
      </c>
      <c r="G42" s="24" t="s">
        <v>601</v>
      </c>
      <c r="H42" s="24" t="s">
        <v>533</v>
      </c>
      <c r="I42" s="24" t="s">
        <v>498</v>
      </c>
      <c r="J42" s="24"/>
      <c r="K42" s="24" t="s">
        <v>535</v>
      </c>
      <c r="L42" s="24" t="s">
        <v>495</v>
      </c>
      <c r="M42" s="24"/>
    </row>
    <row r="43" ht="43.1" customHeight="true" spans="1:13">
      <c r="A43" s="24"/>
      <c r="B43" s="24"/>
      <c r="C43" s="25"/>
      <c r="D43" s="24"/>
      <c r="E43" s="40"/>
      <c r="F43" s="24" t="s">
        <v>521</v>
      </c>
      <c r="G43" s="24" t="s">
        <v>602</v>
      </c>
      <c r="H43" s="24" t="s">
        <v>523</v>
      </c>
      <c r="I43" s="24" t="s">
        <v>603</v>
      </c>
      <c r="J43" s="24"/>
      <c r="K43" s="24" t="s">
        <v>600</v>
      </c>
      <c r="L43" s="24" t="s">
        <v>495</v>
      </c>
      <c r="M43" s="24"/>
    </row>
    <row r="44" ht="43.1" customHeight="true" spans="1:13">
      <c r="A44" s="24"/>
      <c r="B44" s="24"/>
      <c r="C44" s="25"/>
      <c r="D44" s="24"/>
      <c r="E44" s="40"/>
      <c r="F44" s="24" t="s">
        <v>515</v>
      </c>
      <c r="G44" s="24" t="s">
        <v>604</v>
      </c>
      <c r="H44" s="24" t="s">
        <v>503</v>
      </c>
      <c r="I44" s="24" t="s">
        <v>605</v>
      </c>
      <c r="J44" s="24"/>
      <c r="K44" s="24" t="s">
        <v>505</v>
      </c>
      <c r="L44" s="24" t="s">
        <v>518</v>
      </c>
      <c r="M44" s="24"/>
    </row>
    <row r="45" ht="43.1" customHeight="true" spans="1:13">
      <c r="A45" s="24"/>
      <c r="B45" s="24"/>
      <c r="C45" s="25"/>
      <c r="D45" s="24"/>
      <c r="E45" s="40" t="s">
        <v>525</v>
      </c>
      <c r="F45" s="24" t="s">
        <v>526</v>
      </c>
      <c r="G45" s="24" t="s">
        <v>606</v>
      </c>
      <c r="H45" s="24" t="s">
        <v>607</v>
      </c>
      <c r="I45" s="24" t="s">
        <v>608</v>
      </c>
      <c r="J45" s="24"/>
      <c r="K45" s="24" t="s">
        <v>505</v>
      </c>
      <c r="L45" s="24" t="s">
        <v>506</v>
      </c>
      <c r="M45" s="24"/>
    </row>
    <row r="46" ht="43.1" customHeight="true" spans="1:13">
      <c r="A46" s="24" t="s">
        <v>156</v>
      </c>
      <c r="B46" s="24" t="s">
        <v>609</v>
      </c>
      <c r="C46" s="25">
        <v>116.4</v>
      </c>
      <c r="D46" s="24" t="s">
        <v>610</v>
      </c>
      <c r="E46" s="40" t="s">
        <v>489</v>
      </c>
      <c r="F46" s="24" t="s">
        <v>515</v>
      </c>
      <c r="G46" s="24" t="s">
        <v>611</v>
      </c>
      <c r="H46" s="24" t="s">
        <v>612</v>
      </c>
      <c r="I46" s="24" t="s">
        <v>612</v>
      </c>
      <c r="J46" s="24" t="s">
        <v>485</v>
      </c>
      <c r="K46" s="24" t="s">
        <v>613</v>
      </c>
      <c r="L46" s="24" t="s">
        <v>500</v>
      </c>
      <c r="M46" s="24"/>
    </row>
    <row r="47" ht="43.1" customHeight="true" spans="1:13">
      <c r="A47" s="24"/>
      <c r="B47" s="24"/>
      <c r="C47" s="25"/>
      <c r="D47" s="24"/>
      <c r="E47" s="40"/>
      <c r="F47" s="24" t="s">
        <v>490</v>
      </c>
      <c r="G47" s="24" t="s">
        <v>614</v>
      </c>
      <c r="H47" s="24" t="s">
        <v>615</v>
      </c>
      <c r="I47" s="24" t="s">
        <v>616</v>
      </c>
      <c r="J47" s="24" t="s">
        <v>485</v>
      </c>
      <c r="K47" s="24" t="s">
        <v>556</v>
      </c>
      <c r="L47" s="24" t="s">
        <v>487</v>
      </c>
      <c r="M47" s="24"/>
    </row>
    <row r="48" ht="43.1" customHeight="true" spans="1:13">
      <c r="A48" s="24"/>
      <c r="B48" s="24"/>
      <c r="C48" s="25"/>
      <c r="D48" s="24"/>
      <c r="E48" s="40"/>
      <c r="F48" s="24" t="s">
        <v>501</v>
      </c>
      <c r="G48" s="24" t="s">
        <v>617</v>
      </c>
      <c r="H48" s="24" t="s">
        <v>503</v>
      </c>
      <c r="I48" s="24" t="s">
        <v>618</v>
      </c>
      <c r="J48" s="24" t="s">
        <v>485</v>
      </c>
      <c r="K48" s="24" t="s">
        <v>505</v>
      </c>
      <c r="L48" s="24" t="s">
        <v>500</v>
      </c>
      <c r="M48" s="24"/>
    </row>
    <row r="49" ht="43.1" customHeight="true" spans="1:13">
      <c r="A49" s="24"/>
      <c r="B49" s="24"/>
      <c r="C49" s="25"/>
      <c r="D49" s="24"/>
      <c r="E49" s="40"/>
      <c r="F49" s="24" t="s">
        <v>619</v>
      </c>
      <c r="G49" s="24" t="s">
        <v>620</v>
      </c>
      <c r="H49" s="24" t="s">
        <v>621</v>
      </c>
      <c r="I49" s="24" t="s">
        <v>622</v>
      </c>
      <c r="J49" s="24" t="s">
        <v>485</v>
      </c>
      <c r="K49" s="24" t="s">
        <v>556</v>
      </c>
      <c r="L49" s="24" t="s">
        <v>487</v>
      </c>
      <c r="M49" s="24"/>
    </row>
    <row r="50" ht="43.1" customHeight="true" spans="1:13">
      <c r="A50" s="24"/>
      <c r="B50" s="24"/>
      <c r="C50" s="25"/>
      <c r="D50" s="24"/>
      <c r="E50" s="40"/>
      <c r="F50" s="24" t="s">
        <v>521</v>
      </c>
      <c r="G50" s="24" t="s">
        <v>623</v>
      </c>
      <c r="H50" s="24" t="s">
        <v>624</v>
      </c>
      <c r="I50" s="24" t="s">
        <v>625</v>
      </c>
      <c r="J50" s="24" t="s">
        <v>485</v>
      </c>
      <c r="K50" s="24" t="s">
        <v>626</v>
      </c>
      <c r="L50" s="24" t="s">
        <v>500</v>
      </c>
      <c r="M50" s="24"/>
    </row>
    <row r="51" ht="43.1" customHeight="true" spans="1:13">
      <c r="A51" s="24"/>
      <c r="B51" s="24"/>
      <c r="C51" s="25"/>
      <c r="D51" s="24"/>
      <c r="E51" s="40"/>
      <c r="F51" s="24" t="s">
        <v>627</v>
      </c>
      <c r="G51" s="24" t="s">
        <v>628</v>
      </c>
      <c r="H51" s="24" t="s">
        <v>629</v>
      </c>
      <c r="I51" s="24" t="s">
        <v>629</v>
      </c>
      <c r="J51" s="24" t="s">
        <v>485</v>
      </c>
      <c r="K51" s="24" t="s">
        <v>630</v>
      </c>
      <c r="L51" s="24" t="s">
        <v>500</v>
      </c>
      <c r="M51" s="24"/>
    </row>
    <row r="52" ht="43.1" customHeight="true" spans="1:13">
      <c r="A52" s="24"/>
      <c r="B52" s="24"/>
      <c r="C52" s="25"/>
      <c r="D52" s="24"/>
      <c r="E52" s="40"/>
      <c r="F52" s="24"/>
      <c r="G52" s="24" t="s">
        <v>631</v>
      </c>
      <c r="H52" s="24" t="s">
        <v>621</v>
      </c>
      <c r="I52" s="24" t="s">
        <v>622</v>
      </c>
      <c r="J52" s="24" t="s">
        <v>485</v>
      </c>
      <c r="K52" s="24" t="s">
        <v>556</v>
      </c>
      <c r="L52" s="24" t="s">
        <v>487</v>
      </c>
      <c r="M52" s="24"/>
    </row>
    <row r="53" ht="43.1" customHeight="true" spans="1:13">
      <c r="A53" s="24"/>
      <c r="B53" s="24"/>
      <c r="C53" s="25"/>
      <c r="D53" s="24"/>
      <c r="E53" s="40" t="s">
        <v>481</v>
      </c>
      <c r="F53" s="24" t="s">
        <v>561</v>
      </c>
      <c r="G53" s="24" t="s">
        <v>632</v>
      </c>
      <c r="H53" s="24" t="s">
        <v>633</v>
      </c>
      <c r="I53" s="24" t="s">
        <v>634</v>
      </c>
      <c r="J53" s="24" t="s">
        <v>485</v>
      </c>
      <c r="K53" s="24" t="s">
        <v>556</v>
      </c>
      <c r="L53" s="24" t="s">
        <v>487</v>
      </c>
      <c r="M53" s="24"/>
    </row>
    <row r="54" ht="43.1" customHeight="true" spans="1:13">
      <c r="A54" s="24"/>
      <c r="B54" s="24"/>
      <c r="C54" s="25"/>
      <c r="D54" s="24"/>
      <c r="E54" s="40"/>
      <c r="F54" s="24" t="s">
        <v>552</v>
      </c>
      <c r="G54" s="24" t="s">
        <v>635</v>
      </c>
      <c r="H54" s="24" t="s">
        <v>636</v>
      </c>
      <c r="I54" s="24" t="s">
        <v>637</v>
      </c>
      <c r="J54" s="24" t="s">
        <v>485</v>
      </c>
      <c r="K54" s="24" t="s">
        <v>556</v>
      </c>
      <c r="L54" s="24" t="s">
        <v>487</v>
      </c>
      <c r="M54" s="24"/>
    </row>
    <row r="55" ht="43.1" customHeight="true" spans="1:13">
      <c r="A55" s="24"/>
      <c r="B55" s="24"/>
      <c r="C55" s="25"/>
      <c r="D55" s="24"/>
      <c r="E55" s="40" t="s">
        <v>525</v>
      </c>
      <c r="F55" s="24" t="s">
        <v>526</v>
      </c>
      <c r="G55" s="24" t="s">
        <v>638</v>
      </c>
      <c r="H55" s="24" t="s">
        <v>639</v>
      </c>
      <c r="I55" s="24" t="s">
        <v>640</v>
      </c>
      <c r="J55" s="24" t="s">
        <v>485</v>
      </c>
      <c r="K55" s="24" t="s">
        <v>505</v>
      </c>
      <c r="L55" s="24" t="s">
        <v>500</v>
      </c>
      <c r="M55" s="24"/>
    </row>
    <row r="56" ht="43.1" customHeight="true" spans="1:13">
      <c r="A56" s="24" t="s">
        <v>156</v>
      </c>
      <c r="B56" s="24" t="s">
        <v>641</v>
      </c>
      <c r="C56" s="25">
        <v>155.2</v>
      </c>
      <c r="D56" s="24" t="s">
        <v>642</v>
      </c>
      <c r="E56" s="40" t="s">
        <v>489</v>
      </c>
      <c r="F56" s="24" t="s">
        <v>501</v>
      </c>
      <c r="G56" s="24" t="s">
        <v>617</v>
      </c>
      <c r="H56" s="24" t="s">
        <v>503</v>
      </c>
      <c r="I56" s="24" t="s">
        <v>618</v>
      </c>
      <c r="J56" s="24" t="s">
        <v>485</v>
      </c>
      <c r="K56" s="24" t="s">
        <v>505</v>
      </c>
      <c r="L56" s="24" t="s">
        <v>500</v>
      </c>
      <c r="M56" s="24"/>
    </row>
    <row r="57" ht="43.1" customHeight="true" spans="1:13">
      <c r="A57" s="24"/>
      <c r="B57" s="24"/>
      <c r="C57" s="25"/>
      <c r="D57" s="24"/>
      <c r="E57" s="40"/>
      <c r="F57" s="24" t="s">
        <v>619</v>
      </c>
      <c r="G57" s="24" t="s">
        <v>620</v>
      </c>
      <c r="H57" s="24" t="s">
        <v>621</v>
      </c>
      <c r="I57" s="24" t="s">
        <v>622</v>
      </c>
      <c r="J57" s="24" t="s">
        <v>485</v>
      </c>
      <c r="K57" s="24" t="s">
        <v>556</v>
      </c>
      <c r="L57" s="24" t="s">
        <v>487</v>
      </c>
      <c r="M57" s="24"/>
    </row>
    <row r="58" ht="43.1" customHeight="true" spans="1:13">
      <c r="A58" s="24"/>
      <c r="B58" s="24"/>
      <c r="C58" s="25"/>
      <c r="D58" s="24"/>
      <c r="E58" s="40"/>
      <c r="F58" s="24" t="s">
        <v>627</v>
      </c>
      <c r="G58" s="24" t="s">
        <v>631</v>
      </c>
      <c r="H58" s="24" t="s">
        <v>621</v>
      </c>
      <c r="I58" s="24" t="s">
        <v>622</v>
      </c>
      <c r="J58" s="24" t="s">
        <v>485</v>
      </c>
      <c r="K58" s="24" t="s">
        <v>556</v>
      </c>
      <c r="L58" s="24" t="s">
        <v>487</v>
      </c>
      <c r="M58" s="24"/>
    </row>
    <row r="59" ht="43.1" customHeight="true" spans="1:13">
      <c r="A59" s="24"/>
      <c r="B59" s="24"/>
      <c r="C59" s="25"/>
      <c r="D59" s="24"/>
      <c r="E59" s="40"/>
      <c r="F59" s="24"/>
      <c r="G59" s="24" t="s">
        <v>628</v>
      </c>
      <c r="H59" s="24" t="s">
        <v>629</v>
      </c>
      <c r="I59" s="24" t="s">
        <v>629</v>
      </c>
      <c r="J59" s="24" t="s">
        <v>485</v>
      </c>
      <c r="K59" s="24" t="s">
        <v>630</v>
      </c>
      <c r="L59" s="24" t="s">
        <v>500</v>
      </c>
      <c r="M59" s="24"/>
    </row>
    <row r="60" ht="43.1" customHeight="true" spans="1:13">
      <c r="A60" s="24"/>
      <c r="B60" s="24"/>
      <c r="C60" s="25"/>
      <c r="D60" s="24"/>
      <c r="E60" s="40"/>
      <c r="F60" s="24" t="s">
        <v>515</v>
      </c>
      <c r="G60" s="24" t="s">
        <v>611</v>
      </c>
      <c r="H60" s="24" t="s">
        <v>612</v>
      </c>
      <c r="I60" s="24" t="s">
        <v>612</v>
      </c>
      <c r="J60" s="24" t="s">
        <v>485</v>
      </c>
      <c r="K60" s="24" t="s">
        <v>613</v>
      </c>
      <c r="L60" s="24" t="s">
        <v>500</v>
      </c>
      <c r="M60" s="24"/>
    </row>
    <row r="61" ht="43.1" customHeight="true" spans="1:13">
      <c r="A61" s="24"/>
      <c r="B61" s="24"/>
      <c r="C61" s="25"/>
      <c r="D61" s="24"/>
      <c r="E61" s="40"/>
      <c r="F61" s="24" t="s">
        <v>490</v>
      </c>
      <c r="G61" s="24" t="s">
        <v>614</v>
      </c>
      <c r="H61" s="24" t="s">
        <v>615</v>
      </c>
      <c r="I61" s="24" t="s">
        <v>616</v>
      </c>
      <c r="J61" s="24" t="s">
        <v>485</v>
      </c>
      <c r="K61" s="24" t="s">
        <v>556</v>
      </c>
      <c r="L61" s="24" t="s">
        <v>487</v>
      </c>
      <c r="M61" s="24"/>
    </row>
    <row r="62" ht="43.1" customHeight="true" spans="1:13">
      <c r="A62" s="24"/>
      <c r="B62" s="24"/>
      <c r="C62" s="25"/>
      <c r="D62" s="24"/>
      <c r="E62" s="40"/>
      <c r="F62" s="24" t="s">
        <v>521</v>
      </c>
      <c r="G62" s="24" t="s">
        <v>623</v>
      </c>
      <c r="H62" s="24" t="s">
        <v>624</v>
      </c>
      <c r="I62" s="24" t="s">
        <v>625</v>
      </c>
      <c r="J62" s="24" t="s">
        <v>485</v>
      </c>
      <c r="K62" s="24" t="s">
        <v>626</v>
      </c>
      <c r="L62" s="24" t="s">
        <v>500</v>
      </c>
      <c r="M62" s="24"/>
    </row>
    <row r="63" ht="43.1" customHeight="true" spans="1:13">
      <c r="A63" s="24"/>
      <c r="B63" s="24"/>
      <c r="C63" s="25"/>
      <c r="D63" s="24"/>
      <c r="E63" s="40" t="s">
        <v>525</v>
      </c>
      <c r="F63" s="24" t="s">
        <v>526</v>
      </c>
      <c r="G63" s="24" t="s">
        <v>638</v>
      </c>
      <c r="H63" s="24" t="s">
        <v>639</v>
      </c>
      <c r="I63" s="24" t="s">
        <v>640</v>
      </c>
      <c r="J63" s="24" t="s">
        <v>485</v>
      </c>
      <c r="K63" s="24" t="s">
        <v>505</v>
      </c>
      <c r="L63" s="24" t="s">
        <v>500</v>
      </c>
      <c r="M63" s="24"/>
    </row>
    <row r="64" ht="43.1" customHeight="true" spans="1:13">
      <c r="A64" s="24"/>
      <c r="B64" s="24"/>
      <c r="C64" s="25"/>
      <c r="D64" s="24"/>
      <c r="E64" s="40" t="s">
        <v>481</v>
      </c>
      <c r="F64" s="24" t="s">
        <v>552</v>
      </c>
      <c r="G64" s="24" t="s">
        <v>635</v>
      </c>
      <c r="H64" s="24" t="s">
        <v>636</v>
      </c>
      <c r="I64" s="24" t="s">
        <v>637</v>
      </c>
      <c r="J64" s="24" t="s">
        <v>485</v>
      </c>
      <c r="K64" s="24" t="s">
        <v>556</v>
      </c>
      <c r="L64" s="24" t="s">
        <v>487</v>
      </c>
      <c r="M64" s="24"/>
    </row>
    <row r="65" ht="43.1" customHeight="true" spans="1:13">
      <c r="A65" s="24"/>
      <c r="B65" s="24"/>
      <c r="C65" s="25"/>
      <c r="D65" s="24"/>
      <c r="E65" s="40"/>
      <c r="F65" s="24" t="s">
        <v>561</v>
      </c>
      <c r="G65" s="24" t="s">
        <v>632</v>
      </c>
      <c r="H65" s="24" t="s">
        <v>633</v>
      </c>
      <c r="I65" s="24" t="s">
        <v>634</v>
      </c>
      <c r="J65" s="24" t="s">
        <v>485</v>
      </c>
      <c r="K65" s="24" t="s">
        <v>556</v>
      </c>
      <c r="L65" s="24" t="s">
        <v>487</v>
      </c>
      <c r="M65" s="24"/>
    </row>
    <row r="66" ht="43.1" customHeight="true" spans="1:13">
      <c r="A66" s="24" t="s">
        <v>156</v>
      </c>
      <c r="B66" s="24" t="s">
        <v>643</v>
      </c>
      <c r="C66" s="25">
        <v>232.4</v>
      </c>
      <c r="D66" s="24" t="s">
        <v>644</v>
      </c>
      <c r="E66" s="40" t="s">
        <v>489</v>
      </c>
      <c r="F66" s="24" t="s">
        <v>501</v>
      </c>
      <c r="G66" s="24" t="s">
        <v>645</v>
      </c>
      <c r="H66" s="24" t="s">
        <v>646</v>
      </c>
      <c r="I66" s="24" t="s">
        <v>646</v>
      </c>
      <c r="J66" s="24" t="s">
        <v>645</v>
      </c>
      <c r="K66" s="24" t="s">
        <v>647</v>
      </c>
      <c r="L66" s="24" t="s">
        <v>506</v>
      </c>
      <c r="M66" s="24"/>
    </row>
    <row r="67" ht="43.1" customHeight="true" spans="1:13">
      <c r="A67" s="24"/>
      <c r="B67" s="24"/>
      <c r="C67" s="25"/>
      <c r="D67" s="24"/>
      <c r="E67" s="40"/>
      <c r="F67" s="24"/>
      <c r="G67" s="24" t="s">
        <v>648</v>
      </c>
      <c r="H67" s="24" t="s">
        <v>646</v>
      </c>
      <c r="I67" s="24" t="s">
        <v>646</v>
      </c>
      <c r="J67" s="24" t="s">
        <v>648</v>
      </c>
      <c r="K67" s="24" t="s">
        <v>647</v>
      </c>
      <c r="L67" s="24" t="s">
        <v>506</v>
      </c>
      <c r="M67" s="24"/>
    </row>
    <row r="68" ht="43.1" customHeight="true" spans="1:13">
      <c r="A68" s="24"/>
      <c r="B68" s="24"/>
      <c r="C68" s="25"/>
      <c r="D68" s="24"/>
      <c r="E68" s="40"/>
      <c r="F68" s="24"/>
      <c r="G68" s="24" t="s">
        <v>649</v>
      </c>
      <c r="H68" s="24" t="s">
        <v>650</v>
      </c>
      <c r="I68" s="24" t="s">
        <v>650</v>
      </c>
      <c r="J68" s="24" t="s">
        <v>649</v>
      </c>
      <c r="K68" s="24" t="s">
        <v>651</v>
      </c>
      <c r="L68" s="24" t="s">
        <v>506</v>
      </c>
      <c r="M68" s="24"/>
    </row>
    <row r="69" ht="43.1" customHeight="true" spans="1:13">
      <c r="A69" s="24"/>
      <c r="B69" s="24"/>
      <c r="C69" s="25"/>
      <c r="D69" s="24"/>
      <c r="E69" s="40"/>
      <c r="F69" s="24"/>
      <c r="G69" s="24" t="s">
        <v>652</v>
      </c>
      <c r="H69" s="24" t="s">
        <v>653</v>
      </c>
      <c r="I69" s="24" t="s">
        <v>653</v>
      </c>
      <c r="J69" s="24" t="s">
        <v>652</v>
      </c>
      <c r="K69" s="24" t="s">
        <v>582</v>
      </c>
      <c r="L69" s="24" t="s">
        <v>506</v>
      </c>
      <c r="M69" s="24"/>
    </row>
    <row r="70" ht="43.1" customHeight="true" spans="1:13">
      <c r="A70" s="24"/>
      <c r="B70" s="24"/>
      <c r="C70" s="25"/>
      <c r="D70" s="24"/>
      <c r="E70" s="40"/>
      <c r="F70" s="24"/>
      <c r="G70" s="24" t="s">
        <v>654</v>
      </c>
      <c r="H70" s="24" t="s">
        <v>655</v>
      </c>
      <c r="I70" s="24" t="s">
        <v>655</v>
      </c>
      <c r="J70" s="24" t="s">
        <v>654</v>
      </c>
      <c r="K70" s="24" t="s">
        <v>651</v>
      </c>
      <c r="L70" s="24" t="s">
        <v>506</v>
      </c>
      <c r="M70" s="24"/>
    </row>
    <row r="71" ht="43.1" customHeight="true" spans="1:13">
      <c r="A71" s="24"/>
      <c r="B71" s="24"/>
      <c r="C71" s="25"/>
      <c r="D71" s="24"/>
      <c r="E71" s="40"/>
      <c r="F71" s="24"/>
      <c r="G71" s="24" t="s">
        <v>656</v>
      </c>
      <c r="H71" s="24" t="s">
        <v>657</v>
      </c>
      <c r="I71" s="24" t="s">
        <v>657</v>
      </c>
      <c r="J71" s="24" t="s">
        <v>656</v>
      </c>
      <c r="K71" s="24" t="s">
        <v>582</v>
      </c>
      <c r="L71" s="24" t="s">
        <v>506</v>
      </c>
      <c r="M71" s="24"/>
    </row>
    <row r="72" ht="43.1" customHeight="true" spans="1:13">
      <c r="A72" s="24"/>
      <c r="B72" s="24"/>
      <c r="C72" s="25"/>
      <c r="D72" s="24"/>
      <c r="E72" s="40"/>
      <c r="F72" s="24"/>
      <c r="G72" s="24" t="s">
        <v>658</v>
      </c>
      <c r="H72" s="24" t="s">
        <v>659</v>
      </c>
      <c r="I72" s="24" t="s">
        <v>659</v>
      </c>
      <c r="J72" s="24" t="s">
        <v>658</v>
      </c>
      <c r="K72" s="24" t="s">
        <v>660</v>
      </c>
      <c r="L72" s="24" t="s">
        <v>506</v>
      </c>
      <c r="M72" s="24"/>
    </row>
    <row r="73" ht="43.1" customHeight="true" spans="1:13">
      <c r="A73" s="24"/>
      <c r="B73" s="24"/>
      <c r="C73" s="25"/>
      <c r="D73" s="24"/>
      <c r="E73" s="40"/>
      <c r="F73" s="24"/>
      <c r="G73" s="24" t="s">
        <v>661</v>
      </c>
      <c r="H73" s="24" t="s">
        <v>662</v>
      </c>
      <c r="I73" s="24" t="s">
        <v>662</v>
      </c>
      <c r="J73" s="24" t="s">
        <v>661</v>
      </c>
      <c r="K73" s="24" t="s">
        <v>663</v>
      </c>
      <c r="L73" s="24" t="s">
        <v>506</v>
      </c>
      <c r="M73" s="24"/>
    </row>
    <row r="74" ht="43.1" customHeight="true" spans="1:13">
      <c r="A74" s="24"/>
      <c r="B74" s="24"/>
      <c r="C74" s="25"/>
      <c r="D74" s="24"/>
      <c r="E74" s="40"/>
      <c r="F74" s="24"/>
      <c r="G74" s="24" t="s">
        <v>664</v>
      </c>
      <c r="H74" s="24" t="s">
        <v>665</v>
      </c>
      <c r="I74" s="24" t="s">
        <v>665</v>
      </c>
      <c r="J74" s="24" t="s">
        <v>664</v>
      </c>
      <c r="K74" s="24" t="s">
        <v>663</v>
      </c>
      <c r="L74" s="24" t="s">
        <v>506</v>
      </c>
      <c r="M74" s="24"/>
    </row>
    <row r="75" ht="43.1" customHeight="true" spans="1:13">
      <c r="A75" s="24"/>
      <c r="B75" s="24"/>
      <c r="C75" s="25"/>
      <c r="D75" s="24"/>
      <c r="E75" s="40"/>
      <c r="F75" s="24"/>
      <c r="G75" s="24" t="s">
        <v>666</v>
      </c>
      <c r="H75" s="24" t="s">
        <v>667</v>
      </c>
      <c r="I75" s="24" t="s">
        <v>667</v>
      </c>
      <c r="J75" s="24" t="s">
        <v>666</v>
      </c>
      <c r="K75" s="24" t="s">
        <v>663</v>
      </c>
      <c r="L75" s="24" t="s">
        <v>506</v>
      </c>
      <c r="M75" s="24"/>
    </row>
    <row r="76" ht="43.1" customHeight="true" spans="1:13">
      <c r="A76" s="24"/>
      <c r="B76" s="24"/>
      <c r="C76" s="25"/>
      <c r="D76" s="24"/>
      <c r="E76" s="40"/>
      <c r="F76" s="24" t="s">
        <v>515</v>
      </c>
      <c r="G76" s="24" t="s">
        <v>668</v>
      </c>
      <c r="H76" s="24" t="s">
        <v>669</v>
      </c>
      <c r="I76" s="24" t="s">
        <v>669</v>
      </c>
      <c r="J76" s="24" t="s">
        <v>668</v>
      </c>
      <c r="K76" s="24" t="s">
        <v>505</v>
      </c>
      <c r="L76" s="24" t="s">
        <v>506</v>
      </c>
      <c r="M76" s="24"/>
    </row>
    <row r="77" ht="43.1" customHeight="true" spans="1:13">
      <c r="A77" s="24"/>
      <c r="B77" s="24"/>
      <c r="C77" s="25"/>
      <c r="D77" s="24"/>
      <c r="E77" s="40"/>
      <c r="F77" s="24"/>
      <c r="G77" s="24" t="s">
        <v>670</v>
      </c>
      <c r="H77" s="24" t="s">
        <v>671</v>
      </c>
      <c r="I77" s="24" t="s">
        <v>671</v>
      </c>
      <c r="J77" s="24" t="s">
        <v>670</v>
      </c>
      <c r="K77" s="24" t="s">
        <v>505</v>
      </c>
      <c r="L77" s="24" t="s">
        <v>506</v>
      </c>
      <c r="M77" s="24"/>
    </row>
    <row r="78" ht="43.1" customHeight="true" spans="1:13">
      <c r="A78" s="24"/>
      <c r="B78" s="24"/>
      <c r="C78" s="25"/>
      <c r="D78" s="24"/>
      <c r="E78" s="40"/>
      <c r="F78" s="24"/>
      <c r="G78" s="24" t="s">
        <v>672</v>
      </c>
      <c r="H78" s="24" t="s">
        <v>671</v>
      </c>
      <c r="I78" s="24" t="s">
        <v>671</v>
      </c>
      <c r="J78" s="24" t="s">
        <v>672</v>
      </c>
      <c r="K78" s="24" t="s">
        <v>505</v>
      </c>
      <c r="L78" s="24" t="s">
        <v>506</v>
      </c>
      <c r="M78" s="24"/>
    </row>
    <row r="79" ht="43.1" customHeight="true" spans="1:13">
      <c r="A79" s="24"/>
      <c r="B79" s="24"/>
      <c r="C79" s="25"/>
      <c r="D79" s="24"/>
      <c r="E79" s="40"/>
      <c r="F79" s="24"/>
      <c r="G79" s="24" t="s">
        <v>673</v>
      </c>
      <c r="H79" s="24" t="s">
        <v>671</v>
      </c>
      <c r="I79" s="24" t="s">
        <v>671</v>
      </c>
      <c r="J79" s="24" t="s">
        <v>673</v>
      </c>
      <c r="K79" s="24" t="s">
        <v>505</v>
      </c>
      <c r="L79" s="24" t="s">
        <v>506</v>
      </c>
      <c r="M79" s="24"/>
    </row>
    <row r="80" ht="43.1" customHeight="true" spans="1:13">
      <c r="A80" s="24"/>
      <c r="B80" s="24"/>
      <c r="C80" s="25"/>
      <c r="D80" s="24"/>
      <c r="E80" s="40"/>
      <c r="F80" s="24" t="s">
        <v>490</v>
      </c>
      <c r="G80" s="24" t="s">
        <v>674</v>
      </c>
      <c r="H80" s="24" t="s">
        <v>675</v>
      </c>
      <c r="I80" s="24" t="s">
        <v>675</v>
      </c>
      <c r="J80" s="24" t="s">
        <v>674</v>
      </c>
      <c r="K80" s="24" t="s">
        <v>494</v>
      </c>
      <c r="L80" s="24" t="s">
        <v>495</v>
      </c>
      <c r="M80" s="24"/>
    </row>
    <row r="81" ht="43.1" customHeight="true" spans="1:13">
      <c r="A81" s="24"/>
      <c r="B81" s="24"/>
      <c r="C81" s="25"/>
      <c r="D81" s="24"/>
      <c r="E81" s="40"/>
      <c r="F81" s="24" t="s">
        <v>521</v>
      </c>
      <c r="G81" s="24" t="s">
        <v>676</v>
      </c>
      <c r="H81" s="24" t="s">
        <v>677</v>
      </c>
      <c r="I81" s="24" t="s">
        <v>677</v>
      </c>
      <c r="J81" s="24" t="s">
        <v>676</v>
      </c>
      <c r="K81" s="24" t="s">
        <v>600</v>
      </c>
      <c r="L81" s="24" t="s">
        <v>495</v>
      </c>
      <c r="M81" s="24"/>
    </row>
    <row r="82" ht="43.1" customHeight="true" spans="1:13">
      <c r="A82" s="24"/>
      <c r="B82" s="24"/>
      <c r="C82" s="25"/>
      <c r="D82" s="24"/>
      <c r="E82" s="40"/>
      <c r="F82" s="24"/>
      <c r="G82" s="24" t="s">
        <v>678</v>
      </c>
      <c r="H82" s="24" t="s">
        <v>679</v>
      </c>
      <c r="I82" s="24" t="s">
        <v>679</v>
      </c>
      <c r="J82" s="24" t="s">
        <v>678</v>
      </c>
      <c r="K82" s="24" t="s">
        <v>600</v>
      </c>
      <c r="L82" s="24" t="s">
        <v>495</v>
      </c>
      <c r="M82" s="24"/>
    </row>
    <row r="83" ht="43.1" customHeight="true" spans="1:13">
      <c r="A83" s="24"/>
      <c r="B83" s="24"/>
      <c r="C83" s="25"/>
      <c r="D83" s="24"/>
      <c r="E83" s="40"/>
      <c r="F83" s="24"/>
      <c r="G83" s="24" t="s">
        <v>680</v>
      </c>
      <c r="H83" s="24" t="s">
        <v>681</v>
      </c>
      <c r="I83" s="24" t="s">
        <v>681</v>
      </c>
      <c r="J83" s="24" t="s">
        <v>680</v>
      </c>
      <c r="K83" s="24" t="s">
        <v>600</v>
      </c>
      <c r="L83" s="24" t="s">
        <v>495</v>
      </c>
      <c r="M83" s="24"/>
    </row>
    <row r="84" ht="43.1" customHeight="true" spans="1:13">
      <c r="A84" s="24"/>
      <c r="B84" s="24"/>
      <c r="C84" s="25"/>
      <c r="D84" s="24"/>
      <c r="E84" s="40"/>
      <c r="F84" s="24"/>
      <c r="G84" s="24" t="s">
        <v>682</v>
      </c>
      <c r="H84" s="24" t="s">
        <v>677</v>
      </c>
      <c r="I84" s="24" t="s">
        <v>677</v>
      </c>
      <c r="J84" s="24" t="s">
        <v>682</v>
      </c>
      <c r="K84" s="24" t="s">
        <v>600</v>
      </c>
      <c r="L84" s="24" t="s">
        <v>495</v>
      </c>
      <c r="M84" s="24"/>
    </row>
    <row r="85" ht="43.1" customHeight="true" spans="1:13">
      <c r="A85" s="24"/>
      <c r="B85" s="24"/>
      <c r="C85" s="25"/>
      <c r="D85" s="24"/>
      <c r="E85" s="40"/>
      <c r="F85" s="24"/>
      <c r="G85" s="24" t="s">
        <v>683</v>
      </c>
      <c r="H85" s="24" t="s">
        <v>684</v>
      </c>
      <c r="I85" s="24" t="s">
        <v>684</v>
      </c>
      <c r="J85" s="24" t="s">
        <v>683</v>
      </c>
      <c r="K85" s="24" t="s">
        <v>600</v>
      </c>
      <c r="L85" s="24" t="s">
        <v>495</v>
      </c>
      <c r="M85" s="24"/>
    </row>
    <row r="86" ht="43.1" customHeight="true" spans="1:13">
      <c r="A86" s="24"/>
      <c r="B86" s="24"/>
      <c r="C86" s="25"/>
      <c r="D86" s="24"/>
      <c r="E86" s="40" t="s">
        <v>481</v>
      </c>
      <c r="F86" s="24" t="s">
        <v>561</v>
      </c>
      <c r="G86" s="24" t="s">
        <v>685</v>
      </c>
      <c r="H86" s="24" t="s">
        <v>686</v>
      </c>
      <c r="I86" s="24" t="s">
        <v>686</v>
      </c>
      <c r="J86" s="24" t="s">
        <v>685</v>
      </c>
      <c r="K86" s="24" t="s">
        <v>556</v>
      </c>
      <c r="L86" s="24" t="s">
        <v>487</v>
      </c>
      <c r="M86" s="24"/>
    </row>
    <row r="87" ht="43.1" customHeight="true" spans="1:13">
      <c r="A87" s="24"/>
      <c r="B87" s="24"/>
      <c r="C87" s="25"/>
      <c r="D87" s="24"/>
      <c r="E87" s="40"/>
      <c r="F87" s="24" t="s">
        <v>482</v>
      </c>
      <c r="G87" s="24" t="s">
        <v>687</v>
      </c>
      <c r="H87" s="24" t="s">
        <v>484</v>
      </c>
      <c r="I87" s="24" t="s">
        <v>484</v>
      </c>
      <c r="J87" s="24" t="s">
        <v>687</v>
      </c>
      <c r="K87" s="24" t="s">
        <v>556</v>
      </c>
      <c r="L87" s="24" t="s">
        <v>487</v>
      </c>
      <c r="M87" s="24"/>
    </row>
    <row r="88" ht="43.1" customHeight="true" spans="1:13">
      <c r="A88" s="24"/>
      <c r="B88" s="24"/>
      <c r="C88" s="25"/>
      <c r="D88" s="24"/>
      <c r="E88" s="40"/>
      <c r="F88" s="24"/>
      <c r="G88" s="24" t="s">
        <v>688</v>
      </c>
      <c r="H88" s="24" t="s">
        <v>484</v>
      </c>
      <c r="I88" s="24" t="s">
        <v>484</v>
      </c>
      <c r="J88" s="24" t="s">
        <v>688</v>
      </c>
      <c r="K88" s="24" t="s">
        <v>556</v>
      </c>
      <c r="L88" s="24" t="s">
        <v>487</v>
      </c>
      <c r="M88" s="24"/>
    </row>
    <row r="89" ht="50" customHeight="true" spans="1:13">
      <c r="A89" s="24"/>
      <c r="B89" s="24"/>
      <c r="C89" s="25"/>
      <c r="D89" s="24"/>
      <c r="E89" s="40"/>
      <c r="F89" s="24"/>
      <c r="G89" s="24" t="s">
        <v>689</v>
      </c>
      <c r="H89" s="24" t="s">
        <v>690</v>
      </c>
      <c r="I89" s="24" t="s">
        <v>690</v>
      </c>
      <c r="J89" s="24" t="s">
        <v>689</v>
      </c>
      <c r="K89" s="24" t="s">
        <v>556</v>
      </c>
      <c r="L89" s="24" t="s">
        <v>487</v>
      </c>
      <c r="M89" s="24"/>
    </row>
    <row r="90" ht="43.1" customHeight="true" spans="1:13">
      <c r="A90" s="24"/>
      <c r="B90" s="24"/>
      <c r="C90" s="25"/>
      <c r="D90" s="24"/>
      <c r="E90" s="40" t="s">
        <v>525</v>
      </c>
      <c r="F90" s="24" t="s">
        <v>526</v>
      </c>
      <c r="G90" s="24" t="s">
        <v>691</v>
      </c>
      <c r="H90" s="24" t="s">
        <v>484</v>
      </c>
      <c r="I90" s="24" t="s">
        <v>484</v>
      </c>
      <c r="J90" s="24" t="s">
        <v>691</v>
      </c>
      <c r="K90" s="24" t="s">
        <v>556</v>
      </c>
      <c r="L90" s="24" t="s">
        <v>487</v>
      </c>
      <c r="M90" s="24"/>
    </row>
    <row r="91" ht="43.1" customHeight="true" spans="1:13">
      <c r="A91" s="24" t="s">
        <v>156</v>
      </c>
      <c r="B91" s="24" t="s">
        <v>692</v>
      </c>
      <c r="C91" s="25">
        <v>27</v>
      </c>
      <c r="D91" s="24" t="s">
        <v>693</v>
      </c>
      <c r="E91" s="40" t="s">
        <v>481</v>
      </c>
      <c r="F91" s="24" t="s">
        <v>561</v>
      </c>
      <c r="G91" s="24" t="s">
        <v>694</v>
      </c>
      <c r="H91" s="24" t="s">
        <v>484</v>
      </c>
      <c r="I91" s="24" t="s">
        <v>484</v>
      </c>
      <c r="J91" s="24" t="s">
        <v>694</v>
      </c>
      <c r="K91" s="24" t="s">
        <v>556</v>
      </c>
      <c r="L91" s="24" t="s">
        <v>487</v>
      </c>
      <c r="M91" s="24"/>
    </row>
    <row r="92" ht="43.1" customHeight="true" spans="1:13">
      <c r="A92" s="24"/>
      <c r="B92" s="24"/>
      <c r="C92" s="25"/>
      <c r="D92" s="24"/>
      <c r="E92" s="40"/>
      <c r="F92" s="24" t="s">
        <v>482</v>
      </c>
      <c r="G92" s="24" t="s">
        <v>695</v>
      </c>
      <c r="H92" s="24" t="s">
        <v>484</v>
      </c>
      <c r="I92" s="24" t="s">
        <v>484</v>
      </c>
      <c r="J92" s="24" t="s">
        <v>695</v>
      </c>
      <c r="K92" s="24" t="s">
        <v>556</v>
      </c>
      <c r="L92" s="24" t="s">
        <v>487</v>
      </c>
      <c r="M92" s="24"/>
    </row>
    <row r="93" ht="43.1" customHeight="true" spans="1:13">
      <c r="A93" s="24"/>
      <c r="B93" s="24"/>
      <c r="C93" s="25"/>
      <c r="D93" s="24"/>
      <c r="E93" s="40"/>
      <c r="F93" s="24"/>
      <c r="G93" s="24" t="s">
        <v>696</v>
      </c>
      <c r="H93" s="24" t="s">
        <v>484</v>
      </c>
      <c r="I93" s="24" t="s">
        <v>484</v>
      </c>
      <c r="J93" s="24" t="s">
        <v>696</v>
      </c>
      <c r="K93" s="24" t="s">
        <v>556</v>
      </c>
      <c r="L93" s="24" t="s">
        <v>487</v>
      </c>
      <c r="M93" s="24"/>
    </row>
    <row r="94" ht="43.1" customHeight="true" spans="1:13">
      <c r="A94" s="24"/>
      <c r="B94" s="24"/>
      <c r="C94" s="25"/>
      <c r="D94" s="24"/>
      <c r="E94" s="40" t="s">
        <v>489</v>
      </c>
      <c r="F94" s="24" t="s">
        <v>490</v>
      </c>
      <c r="G94" s="24" t="s">
        <v>697</v>
      </c>
      <c r="H94" s="24" t="s">
        <v>698</v>
      </c>
      <c r="I94" s="24" t="s">
        <v>698</v>
      </c>
      <c r="J94" s="24" t="s">
        <v>697</v>
      </c>
      <c r="K94" s="24" t="s">
        <v>499</v>
      </c>
      <c r="L94" s="24" t="s">
        <v>495</v>
      </c>
      <c r="M94" s="24"/>
    </row>
    <row r="95" ht="43.1" customHeight="true" spans="1:13">
      <c r="A95" s="24"/>
      <c r="B95" s="24"/>
      <c r="C95" s="25"/>
      <c r="D95" s="24"/>
      <c r="E95" s="40"/>
      <c r="F95" s="24" t="s">
        <v>501</v>
      </c>
      <c r="G95" s="24" t="s">
        <v>699</v>
      </c>
      <c r="H95" s="24" t="s">
        <v>700</v>
      </c>
      <c r="I95" s="24" t="s">
        <v>700</v>
      </c>
      <c r="J95" s="24" t="s">
        <v>699</v>
      </c>
      <c r="K95" s="24" t="s">
        <v>651</v>
      </c>
      <c r="L95" s="24" t="s">
        <v>506</v>
      </c>
      <c r="M95" s="24"/>
    </row>
    <row r="96" ht="43.1" customHeight="true" spans="1:13">
      <c r="A96" s="24"/>
      <c r="B96" s="24"/>
      <c r="C96" s="25"/>
      <c r="D96" s="24"/>
      <c r="E96" s="40"/>
      <c r="F96" s="24"/>
      <c r="G96" s="24" t="s">
        <v>701</v>
      </c>
      <c r="H96" s="24" t="s">
        <v>702</v>
      </c>
      <c r="I96" s="24" t="s">
        <v>702</v>
      </c>
      <c r="J96" s="24" t="s">
        <v>701</v>
      </c>
      <c r="K96" s="24" t="s">
        <v>651</v>
      </c>
      <c r="L96" s="24" t="s">
        <v>506</v>
      </c>
      <c r="M96" s="24"/>
    </row>
    <row r="97" ht="43.1" customHeight="true" spans="1:13">
      <c r="A97" s="24"/>
      <c r="B97" s="24"/>
      <c r="C97" s="25"/>
      <c r="D97" s="24"/>
      <c r="E97" s="40"/>
      <c r="F97" s="24"/>
      <c r="G97" s="24" t="s">
        <v>703</v>
      </c>
      <c r="H97" s="24" t="s">
        <v>704</v>
      </c>
      <c r="I97" s="24" t="s">
        <v>704</v>
      </c>
      <c r="J97" s="24" t="s">
        <v>703</v>
      </c>
      <c r="K97" s="24" t="s">
        <v>660</v>
      </c>
      <c r="L97" s="24" t="s">
        <v>506</v>
      </c>
      <c r="M97" s="24"/>
    </row>
    <row r="98" ht="43.1" customHeight="true" spans="1:13">
      <c r="A98" s="24"/>
      <c r="B98" s="24"/>
      <c r="C98" s="25"/>
      <c r="D98" s="24"/>
      <c r="E98" s="40"/>
      <c r="F98" s="24"/>
      <c r="G98" s="24" t="s">
        <v>705</v>
      </c>
      <c r="H98" s="24" t="s">
        <v>650</v>
      </c>
      <c r="I98" s="24" t="s">
        <v>650</v>
      </c>
      <c r="J98" s="24" t="s">
        <v>705</v>
      </c>
      <c r="K98" s="24" t="s">
        <v>651</v>
      </c>
      <c r="L98" s="24" t="s">
        <v>506</v>
      </c>
      <c r="M98" s="24"/>
    </row>
    <row r="99" ht="43.1" customHeight="true" spans="1:13">
      <c r="A99" s="24"/>
      <c r="B99" s="24"/>
      <c r="C99" s="25"/>
      <c r="D99" s="24"/>
      <c r="E99" s="40"/>
      <c r="F99" s="24"/>
      <c r="G99" s="24" t="s">
        <v>706</v>
      </c>
      <c r="H99" s="24" t="s">
        <v>707</v>
      </c>
      <c r="I99" s="24" t="s">
        <v>707</v>
      </c>
      <c r="J99" s="24" t="s">
        <v>706</v>
      </c>
      <c r="K99" s="24" t="s">
        <v>660</v>
      </c>
      <c r="L99" s="24" t="s">
        <v>506</v>
      </c>
      <c r="M99" s="24"/>
    </row>
    <row r="100" ht="43.1" customHeight="true" spans="1:13">
      <c r="A100" s="24"/>
      <c r="B100" s="24"/>
      <c r="C100" s="25"/>
      <c r="D100" s="24"/>
      <c r="E100" s="40"/>
      <c r="F100" s="24"/>
      <c r="G100" s="24" t="s">
        <v>708</v>
      </c>
      <c r="H100" s="24" t="s">
        <v>709</v>
      </c>
      <c r="I100" s="24" t="s">
        <v>709</v>
      </c>
      <c r="J100" s="24" t="s">
        <v>708</v>
      </c>
      <c r="K100" s="24" t="s">
        <v>710</v>
      </c>
      <c r="L100" s="24" t="s">
        <v>506</v>
      </c>
      <c r="M100" s="24"/>
    </row>
    <row r="101" ht="43.1" customHeight="true" spans="1:13">
      <c r="A101" s="24"/>
      <c r="B101" s="24"/>
      <c r="C101" s="25"/>
      <c r="D101" s="24"/>
      <c r="E101" s="40"/>
      <c r="F101" s="24"/>
      <c r="G101" s="24" t="s">
        <v>711</v>
      </c>
      <c r="H101" s="24" t="s">
        <v>712</v>
      </c>
      <c r="I101" s="24" t="s">
        <v>712</v>
      </c>
      <c r="J101" s="24" t="s">
        <v>711</v>
      </c>
      <c r="K101" s="24" t="s">
        <v>651</v>
      </c>
      <c r="L101" s="24" t="s">
        <v>506</v>
      </c>
      <c r="M101" s="24"/>
    </row>
    <row r="102" ht="43.1" customHeight="true" spans="1:13">
      <c r="A102" s="24"/>
      <c r="B102" s="24"/>
      <c r="C102" s="25"/>
      <c r="D102" s="24"/>
      <c r="E102" s="40"/>
      <c r="F102" s="24" t="s">
        <v>521</v>
      </c>
      <c r="G102" s="24" t="s">
        <v>713</v>
      </c>
      <c r="H102" s="24" t="s">
        <v>679</v>
      </c>
      <c r="I102" s="24" t="s">
        <v>679</v>
      </c>
      <c r="J102" s="24" t="s">
        <v>713</v>
      </c>
      <c r="K102" s="24" t="s">
        <v>600</v>
      </c>
      <c r="L102" s="24" t="s">
        <v>495</v>
      </c>
      <c r="M102" s="24"/>
    </row>
    <row r="103" ht="43.1" customHeight="true" spans="1:13">
      <c r="A103" s="24"/>
      <c r="B103" s="24"/>
      <c r="C103" s="25"/>
      <c r="D103" s="24"/>
      <c r="E103" s="40"/>
      <c r="F103" s="24" t="s">
        <v>515</v>
      </c>
      <c r="G103" s="24" t="s">
        <v>714</v>
      </c>
      <c r="H103" s="24" t="s">
        <v>715</v>
      </c>
      <c r="I103" s="24" t="s">
        <v>715</v>
      </c>
      <c r="J103" s="24" t="s">
        <v>714</v>
      </c>
      <c r="K103" s="24" t="s">
        <v>505</v>
      </c>
      <c r="L103" s="24" t="s">
        <v>506</v>
      </c>
      <c r="M103" s="24"/>
    </row>
    <row r="104" ht="43.1" customHeight="true" spans="1:13">
      <c r="A104" s="24"/>
      <c r="B104" s="24"/>
      <c r="C104" s="25"/>
      <c r="D104" s="24"/>
      <c r="E104" s="40"/>
      <c r="F104" s="24"/>
      <c r="G104" s="24" t="s">
        <v>716</v>
      </c>
      <c r="H104" s="24" t="s">
        <v>717</v>
      </c>
      <c r="I104" s="24" t="s">
        <v>717</v>
      </c>
      <c r="J104" s="24" t="s">
        <v>716</v>
      </c>
      <c r="K104" s="24" t="s">
        <v>505</v>
      </c>
      <c r="L104" s="24" t="s">
        <v>506</v>
      </c>
      <c r="M104" s="24"/>
    </row>
    <row r="105" ht="43.1" customHeight="true" spans="1:13">
      <c r="A105" s="24"/>
      <c r="B105" s="24"/>
      <c r="C105" s="25"/>
      <c r="D105" s="24"/>
      <c r="E105" s="40" t="s">
        <v>525</v>
      </c>
      <c r="F105" s="24" t="s">
        <v>526</v>
      </c>
      <c r="G105" s="24" t="s">
        <v>718</v>
      </c>
      <c r="H105" s="24" t="s">
        <v>607</v>
      </c>
      <c r="I105" s="24" t="s">
        <v>607</v>
      </c>
      <c r="J105" s="24" t="s">
        <v>718</v>
      </c>
      <c r="K105" s="24" t="s">
        <v>505</v>
      </c>
      <c r="L105" s="24" t="s">
        <v>506</v>
      </c>
      <c r="M105" s="24"/>
    </row>
    <row r="106" ht="43.1" customHeight="true" spans="1:13">
      <c r="A106" s="24" t="s">
        <v>156</v>
      </c>
      <c r="B106" s="24" t="s">
        <v>719</v>
      </c>
      <c r="C106" s="25">
        <v>139.68</v>
      </c>
      <c r="D106" s="24" t="s">
        <v>720</v>
      </c>
      <c r="E106" s="40" t="s">
        <v>489</v>
      </c>
      <c r="F106" s="24" t="s">
        <v>515</v>
      </c>
      <c r="G106" s="24" t="s">
        <v>611</v>
      </c>
      <c r="H106" s="24" t="s">
        <v>612</v>
      </c>
      <c r="I106" s="24" t="s">
        <v>612</v>
      </c>
      <c r="J106" s="24" t="s">
        <v>485</v>
      </c>
      <c r="K106" s="24" t="s">
        <v>613</v>
      </c>
      <c r="L106" s="24" t="s">
        <v>500</v>
      </c>
      <c r="M106" s="24"/>
    </row>
    <row r="107" ht="43.1" customHeight="true" spans="1:13">
      <c r="A107" s="24"/>
      <c r="B107" s="24"/>
      <c r="C107" s="25"/>
      <c r="D107" s="24"/>
      <c r="E107" s="40"/>
      <c r="F107" s="24" t="s">
        <v>490</v>
      </c>
      <c r="G107" s="24" t="s">
        <v>614</v>
      </c>
      <c r="H107" s="24" t="s">
        <v>615</v>
      </c>
      <c r="I107" s="24" t="s">
        <v>616</v>
      </c>
      <c r="J107" s="24" t="s">
        <v>485</v>
      </c>
      <c r="K107" s="24" t="s">
        <v>556</v>
      </c>
      <c r="L107" s="24" t="s">
        <v>487</v>
      </c>
      <c r="M107" s="24"/>
    </row>
    <row r="108" ht="43.1" customHeight="true" spans="1:13">
      <c r="A108" s="24"/>
      <c r="B108" s="24"/>
      <c r="C108" s="25"/>
      <c r="D108" s="24"/>
      <c r="E108" s="40"/>
      <c r="F108" s="24" t="s">
        <v>619</v>
      </c>
      <c r="G108" s="24" t="s">
        <v>620</v>
      </c>
      <c r="H108" s="24" t="s">
        <v>621</v>
      </c>
      <c r="I108" s="24" t="s">
        <v>622</v>
      </c>
      <c r="J108" s="24" t="s">
        <v>485</v>
      </c>
      <c r="K108" s="24" t="s">
        <v>556</v>
      </c>
      <c r="L108" s="24" t="s">
        <v>487</v>
      </c>
      <c r="M108" s="24"/>
    </row>
    <row r="109" ht="43.1" customHeight="true" spans="1:13">
      <c r="A109" s="24"/>
      <c r="B109" s="24"/>
      <c r="C109" s="25"/>
      <c r="D109" s="24"/>
      <c r="E109" s="40"/>
      <c r="F109" s="24" t="s">
        <v>521</v>
      </c>
      <c r="G109" s="24" t="s">
        <v>623</v>
      </c>
      <c r="H109" s="24" t="s">
        <v>624</v>
      </c>
      <c r="I109" s="24" t="s">
        <v>625</v>
      </c>
      <c r="J109" s="24" t="s">
        <v>485</v>
      </c>
      <c r="K109" s="24" t="s">
        <v>626</v>
      </c>
      <c r="L109" s="24" t="s">
        <v>500</v>
      </c>
      <c r="M109" s="24"/>
    </row>
    <row r="110" ht="43.1" customHeight="true" spans="1:13">
      <c r="A110" s="24"/>
      <c r="B110" s="24"/>
      <c r="C110" s="25"/>
      <c r="D110" s="24"/>
      <c r="E110" s="40"/>
      <c r="F110" s="24" t="s">
        <v>627</v>
      </c>
      <c r="G110" s="24" t="s">
        <v>628</v>
      </c>
      <c r="H110" s="24" t="s">
        <v>629</v>
      </c>
      <c r="I110" s="24" t="s">
        <v>629</v>
      </c>
      <c r="J110" s="24" t="s">
        <v>485</v>
      </c>
      <c r="K110" s="24" t="s">
        <v>630</v>
      </c>
      <c r="L110" s="24" t="s">
        <v>500</v>
      </c>
      <c r="M110" s="24"/>
    </row>
    <row r="111" ht="43.1" customHeight="true" spans="1:13">
      <c r="A111" s="24"/>
      <c r="B111" s="24"/>
      <c r="C111" s="25"/>
      <c r="D111" s="24"/>
      <c r="E111" s="40"/>
      <c r="F111" s="24"/>
      <c r="G111" s="24" t="s">
        <v>631</v>
      </c>
      <c r="H111" s="24" t="s">
        <v>621</v>
      </c>
      <c r="I111" s="24" t="s">
        <v>622</v>
      </c>
      <c r="J111" s="24" t="s">
        <v>485</v>
      </c>
      <c r="K111" s="24" t="s">
        <v>556</v>
      </c>
      <c r="L111" s="24" t="s">
        <v>487</v>
      </c>
      <c r="M111" s="24"/>
    </row>
    <row r="112" ht="43.1" customHeight="true" spans="1:13">
      <c r="A112" s="24"/>
      <c r="B112" s="24"/>
      <c r="C112" s="25"/>
      <c r="D112" s="24"/>
      <c r="E112" s="40"/>
      <c r="F112" s="24" t="s">
        <v>501</v>
      </c>
      <c r="G112" s="24" t="s">
        <v>617</v>
      </c>
      <c r="H112" s="24" t="s">
        <v>503</v>
      </c>
      <c r="I112" s="24" t="s">
        <v>618</v>
      </c>
      <c r="J112" s="24" t="s">
        <v>485</v>
      </c>
      <c r="K112" s="24" t="s">
        <v>505</v>
      </c>
      <c r="L112" s="24" t="s">
        <v>500</v>
      </c>
      <c r="M112" s="24"/>
    </row>
    <row r="113" ht="43.1" customHeight="true" spans="1:13">
      <c r="A113" s="24"/>
      <c r="B113" s="24"/>
      <c r="C113" s="25"/>
      <c r="D113" s="24"/>
      <c r="E113" s="40" t="s">
        <v>481</v>
      </c>
      <c r="F113" s="24" t="s">
        <v>561</v>
      </c>
      <c r="G113" s="24" t="s">
        <v>632</v>
      </c>
      <c r="H113" s="24" t="s">
        <v>633</v>
      </c>
      <c r="I113" s="24" t="s">
        <v>634</v>
      </c>
      <c r="J113" s="24" t="s">
        <v>485</v>
      </c>
      <c r="K113" s="24" t="s">
        <v>556</v>
      </c>
      <c r="L113" s="24" t="s">
        <v>487</v>
      </c>
      <c r="M113" s="24"/>
    </row>
    <row r="114" ht="43.1" customHeight="true" spans="1:13">
      <c r="A114" s="24"/>
      <c r="B114" s="24"/>
      <c r="C114" s="25"/>
      <c r="D114" s="24"/>
      <c r="E114" s="40"/>
      <c r="F114" s="24" t="s">
        <v>552</v>
      </c>
      <c r="G114" s="24" t="s">
        <v>635</v>
      </c>
      <c r="H114" s="24" t="s">
        <v>636</v>
      </c>
      <c r="I114" s="24" t="s">
        <v>637</v>
      </c>
      <c r="J114" s="24" t="s">
        <v>485</v>
      </c>
      <c r="K114" s="24" t="s">
        <v>556</v>
      </c>
      <c r="L114" s="24" t="s">
        <v>487</v>
      </c>
      <c r="M114" s="24"/>
    </row>
    <row r="115" ht="43.1" customHeight="true" spans="1:13">
      <c r="A115" s="24"/>
      <c r="B115" s="24"/>
      <c r="C115" s="25"/>
      <c r="D115" s="24"/>
      <c r="E115" s="40" t="s">
        <v>525</v>
      </c>
      <c r="F115" s="24" t="s">
        <v>526</v>
      </c>
      <c r="G115" s="24" t="s">
        <v>638</v>
      </c>
      <c r="H115" s="24" t="s">
        <v>639</v>
      </c>
      <c r="I115" s="24" t="s">
        <v>640</v>
      </c>
      <c r="J115" s="24" t="s">
        <v>485</v>
      </c>
      <c r="K115" s="24" t="s">
        <v>505</v>
      </c>
      <c r="L115" s="24" t="s">
        <v>500</v>
      </c>
      <c r="M115" s="24"/>
    </row>
    <row r="116" ht="43.1" customHeight="true" spans="1:13">
      <c r="A116" s="24" t="s">
        <v>156</v>
      </c>
      <c r="B116" s="24" t="s">
        <v>721</v>
      </c>
      <c r="C116" s="25">
        <v>250</v>
      </c>
      <c r="D116" s="24" t="s">
        <v>722</v>
      </c>
      <c r="E116" s="40" t="s">
        <v>489</v>
      </c>
      <c r="F116" s="24" t="s">
        <v>501</v>
      </c>
      <c r="G116" s="24" t="s">
        <v>723</v>
      </c>
      <c r="H116" s="24" t="s">
        <v>724</v>
      </c>
      <c r="I116" s="24" t="s">
        <v>724</v>
      </c>
      <c r="J116" s="24" t="s">
        <v>725</v>
      </c>
      <c r="K116" s="24" t="s">
        <v>173</v>
      </c>
      <c r="L116" s="24" t="s">
        <v>506</v>
      </c>
      <c r="M116" s="24"/>
    </row>
    <row r="117" ht="43.1" customHeight="true" spans="1:13">
      <c r="A117" s="24"/>
      <c r="B117" s="24"/>
      <c r="C117" s="25"/>
      <c r="D117" s="24"/>
      <c r="E117" s="40"/>
      <c r="F117" s="24"/>
      <c r="G117" s="24" t="s">
        <v>726</v>
      </c>
      <c r="H117" s="24" t="s">
        <v>727</v>
      </c>
      <c r="I117" s="24" t="s">
        <v>727</v>
      </c>
      <c r="J117" s="24" t="s">
        <v>725</v>
      </c>
      <c r="K117" s="24" t="s">
        <v>728</v>
      </c>
      <c r="L117" s="24" t="s">
        <v>506</v>
      </c>
      <c r="M117" s="24"/>
    </row>
    <row r="118" ht="43.1" customHeight="true" spans="1:13">
      <c r="A118" s="24"/>
      <c r="B118" s="24"/>
      <c r="C118" s="25"/>
      <c r="D118" s="24"/>
      <c r="E118" s="40"/>
      <c r="F118" s="24"/>
      <c r="G118" s="24" t="s">
        <v>729</v>
      </c>
      <c r="H118" s="24" t="s">
        <v>730</v>
      </c>
      <c r="I118" s="24" t="s">
        <v>730</v>
      </c>
      <c r="J118" s="24" t="s">
        <v>725</v>
      </c>
      <c r="K118" s="24" t="s">
        <v>651</v>
      </c>
      <c r="L118" s="24" t="s">
        <v>506</v>
      </c>
      <c r="M118" s="24"/>
    </row>
    <row r="119" ht="43.1" customHeight="true" spans="1:13">
      <c r="A119" s="24"/>
      <c r="B119" s="24"/>
      <c r="C119" s="25"/>
      <c r="D119" s="24"/>
      <c r="E119" s="40"/>
      <c r="F119" s="24"/>
      <c r="G119" s="24" t="s">
        <v>731</v>
      </c>
      <c r="H119" s="24" t="s">
        <v>732</v>
      </c>
      <c r="I119" s="24" t="s">
        <v>732</v>
      </c>
      <c r="J119" s="24" t="s">
        <v>725</v>
      </c>
      <c r="K119" s="24" t="s">
        <v>582</v>
      </c>
      <c r="L119" s="24" t="s">
        <v>506</v>
      </c>
      <c r="M119" s="24"/>
    </row>
    <row r="120" ht="43.1" customHeight="true" spans="1:13">
      <c r="A120" s="24"/>
      <c r="B120" s="24"/>
      <c r="C120" s="25"/>
      <c r="D120" s="24"/>
      <c r="E120" s="40"/>
      <c r="F120" s="24"/>
      <c r="G120" s="24" t="s">
        <v>733</v>
      </c>
      <c r="H120" s="24" t="s">
        <v>734</v>
      </c>
      <c r="I120" s="24" t="s">
        <v>734</v>
      </c>
      <c r="J120" s="24" t="s">
        <v>725</v>
      </c>
      <c r="K120" s="24" t="s">
        <v>735</v>
      </c>
      <c r="L120" s="24" t="s">
        <v>506</v>
      </c>
      <c r="M120" s="24"/>
    </row>
    <row r="121" ht="43.1" customHeight="true" spans="1:13">
      <c r="A121" s="24"/>
      <c r="B121" s="24"/>
      <c r="C121" s="25"/>
      <c r="D121" s="24"/>
      <c r="E121" s="40"/>
      <c r="F121" s="24"/>
      <c r="G121" s="24" t="s">
        <v>736</v>
      </c>
      <c r="H121" s="24" t="s">
        <v>737</v>
      </c>
      <c r="I121" s="24" t="s">
        <v>737</v>
      </c>
      <c r="J121" s="24" t="s">
        <v>725</v>
      </c>
      <c r="K121" s="24" t="s">
        <v>582</v>
      </c>
      <c r="L121" s="24" t="s">
        <v>506</v>
      </c>
      <c r="M121" s="24"/>
    </row>
    <row r="122" ht="43.1" customHeight="true" spans="1:13">
      <c r="A122" s="24"/>
      <c r="B122" s="24"/>
      <c r="C122" s="25"/>
      <c r="D122" s="24"/>
      <c r="E122" s="40"/>
      <c r="F122" s="24"/>
      <c r="G122" s="24" t="s">
        <v>738</v>
      </c>
      <c r="H122" s="24" t="s">
        <v>739</v>
      </c>
      <c r="I122" s="24" t="s">
        <v>739</v>
      </c>
      <c r="J122" s="24" t="s">
        <v>725</v>
      </c>
      <c r="K122" s="24" t="s">
        <v>740</v>
      </c>
      <c r="L122" s="24" t="s">
        <v>506</v>
      </c>
      <c r="M122" s="24"/>
    </row>
    <row r="123" ht="43.1" customHeight="true" spans="1:13">
      <c r="A123" s="24"/>
      <c r="B123" s="24"/>
      <c r="C123" s="25"/>
      <c r="D123" s="24"/>
      <c r="E123" s="40"/>
      <c r="F123" s="24"/>
      <c r="G123" s="24" t="s">
        <v>741</v>
      </c>
      <c r="H123" s="24" t="s">
        <v>655</v>
      </c>
      <c r="I123" s="24" t="s">
        <v>655</v>
      </c>
      <c r="J123" s="24" t="s">
        <v>725</v>
      </c>
      <c r="K123" s="24" t="s">
        <v>651</v>
      </c>
      <c r="L123" s="24" t="s">
        <v>506</v>
      </c>
      <c r="M123" s="24"/>
    </row>
    <row r="124" ht="43.1" customHeight="true" spans="1:13">
      <c r="A124" s="24"/>
      <c r="B124" s="24"/>
      <c r="C124" s="25"/>
      <c r="D124" s="24"/>
      <c r="E124" s="40"/>
      <c r="F124" s="24"/>
      <c r="G124" s="24" t="s">
        <v>742</v>
      </c>
      <c r="H124" s="24" t="s">
        <v>743</v>
      </c>
      <c r="I124" s="24" t="s">
        <v>743</v>
      </c>
      <c r="J124" s="24" t="s">
        <v>725</v>
      </c>
      <c r="K124" s="24" t="s">
        <v>582</v>
      </c>
      <c r="L124" s="24" t="s">
        <v>506</v>
      </c>
      <c r="M124" s="24"/>
    </row>
    <row r="125" ht="43.1" customHeight="true" spans="1:13">
      <c r="A125" s="24"/>
      <c r="B125" s="24"/>
      <c r="C125" s="25"/>
      <c r="D125" s="24"/>
      <c r="E125" s="40"/>
      <c r="F125" s="24"/>
      <c r="G125" s="24" t="s">
        <v>744</v>
      </c>
      <c r="H125" s="24" t="s">
        <v>745</v>
      </c>
      <c r="I125" s="24" t="s">
        <v>745</v>
      </c>
      <c r="J125" s="24" t="s">
        <v>725</v>
      </c>
      <c r="K125" s="24" t="s">
        <v>582</v>
      </c>
      <c r="L125" s="24" t="s">
        <v>506</v>
      </c>
      <c r="M125" s="24"/>
    </row>
    <row r="126" ht="43.1" customHeight="true" spans="1:13">
      <c r="A126" s="24"/>
      <c r="B126" s="24"/>
      <c r="C126" s="25"/>
      <c r="D126" s="24"/>
      <c r="E126" s="40"/>
      <c r="F126" s="24"/>
      <c r="G126" s="24" t="s">
        <v>746</v>
      </c>
      <c r="H126" s="24" t="s">
        <v>747</v>
      </c>
      <c r="I126" s="24" t="s">
        <v>747</v>
      </c>
      <c r="J126" s="24" t="s">
        <v>725</v>
      </c>
      <c r="K126" s="24" t="s">
        <v>545</v>
      </c>
      <c r="L126" s="24" t="s">
        <v>506</v>
      </c>
      <c r="M126" s="24"/>
    </row>
    <row r="127" ht="43.1" customHeight="true" spans="1:13">
      <c r="A127" s="24"/>
      <c r="B127" s="24"/>
      <c r="C127" s="25"/>
      <c r="D127" s="24"/>
      <c r="E127" s="40"/>
      <c r="F127" s="24"/>
      <c r="G127" s="24" t="s">
        <v>748</v>
      </c>
      <c r="H127" s="24" t="s">
        <v>749</v>
      </c>
      <c r="I127" s="24" t="s">
        <v>749</v>
      </c>
      <c r="J127" s="24" t="s">
        <v>725</v>
      </c>
      <c r="K127" s="24" t="s">
        <v>750</v>
      </c>
      <c r="L127" s="24" t="s">
        <v>506</v>
      </c>
      <c r="M127" s="24"/>
    </row>
    <row r="128" ht="43.1" customHeight="true" spans="1:13">
      <c r="A128" s="24"/>
      <c r="B128" s="24"/>
      <c r="C128" s="25"/>
      <c r="D128" s="24"/>
      <c r="E128" s="40"/>
      <c r="F128" s="24"/>
      <c r="G128" s="24" t="s">
        <v>751</v>
      </c>
      <c r="H128" s="24" t="s">
        <v>752</v>
      </c>
      <c r="I128" s="24" t="s">
        <v>752</v>
      </c>
      <c r="J128" s="24" t="s">
        <v>725</v>
      </c>
      <c r="K128" s="24" t="s">
        <v>175</v>
      </c>
      <c r="L128" s="24" t="s">
        <v>506</v>
      </c>
      <c r="M128" s="24"/>
    </row>
    <row r="129" ht="43.1" customHeight="true" spans="1:13">
      <c r="A129" s="24"/>
      <c r="B129" s="24"/>
      <c r="C129" s="25"/>
      <c r="D129" s="24"/>
      <c r="E129" s="40"/>
      <c r="F129" s="24"/>
      <c r="G129" s="24" t="s">
        <v>753</v>
      </c>
      <c r="H129" s="24" t="s">
        <v>754</v>
      </c>
      <c r="I129" s="24" t="s">
        <v>754</v>
      </c>
      <c r="J129" s="24" t="s">
        <v>725</v>
      </c>
      <c r="K129" s="24" t="s">
        <v>505</v>
      </c>
      <c r="L129" s="24" t="s">
        <v>506</v>
      </c>
      <c r="M129" s="24"/>
    </row>
    <row r="130" ht="43.1" customHeight="true" spans="1:13">
      <c r="A130" s="24"/>
      <c r="B130" s="24"/>
      <c r="C130" s="25"/>
      <c r="D130" s="24"/>
      <c r="E130" s="40"/>
      <c r="F130" s="24" t="s">
        <v>490</v>
      </c>
      <c r="G130" s="24" t="s">
        <v>755</v>
      </c>
      <c r="H130" s="24" t="s">
        <v>756</v>
      </c>
      <c r="I130" s="24" t="s">
        <v>756</v>
      </c>
      <c r="J130" s="24" t="s">
        <v>725</v>
      </c>
      <c r="K130" s="24" t="s">
        <v>499</v>
      </c>
      <c r="L130" s="24" t="s">
        <v>495</v>
      </c>
      <c r="M130" s="24"/>
    </row>
    <row r="131" ht="43.1" customHeight="true" spans="1:13">
      <c r="A131" s="24"/>
      <c r="B131" s="24"/>
      <c r="C131" s="25"/>
      <c r="D131" s="24"/>
      <c r="E131" s="40"/>
      <c r="F131" s="24" t="s">
        <v>515</v>
      </c>
      <c r="G131" s="24" t="s">
        <v>757</v>
      </c>
      <c r="H131" s="24" t="s">
        <v>717</v>
      </c>
      <c r="I131" s="24" t="s">
        <v>717</v>
      </c>
      <c r="J131" s="24" t="s">
        <v>725</v>
      </c>
      <c r="K131" s="24" t="s">
        <v>505</v>
      </c>
      <c r="L131" s="24" t="s">
        <v>506</v>
      </c>
      <c r="M131" s="24"/>
    </row>
    <row r="132" ht="43.1" customHeight="true" spans="1:13">
      <c r="A132" s="24"/>
      <c r="B132" s="24"/>
      <c r="C132" s="25"/>
      <c r="D132" s="24"/>
      <c r="E132" s="40"/>
      <c r="F132" s="24"/>
      <c r="G132" s="24" t="s">
        <v>758</v>
      </c>
      <c r="H132" s="24" t="s">
        <v>759</v>
      </c>
      <c r="I132" s="24" t="s">
        <v>759</v>
      </c>
      <c r="J132" s="24" t="s">
        <v>725</v>
      </c>
      <c r="K132" s="24" t="s">
        <v>505</v>
      </c>
      <c r="L132" s="24" t="s">
        <v>518</v>
      </c>
      <c r="M132" s="24"/>
    </row>
    <row r="133" ht="43.1" customHeight="true" spans="1:13">
      <c r="A133" s="24"/>
      <c r="B133" s="24"/>
      <c r="C133" s="25"/>
      <c r="D133" s="24"/>
      <c r="E133" s="40"/>
      <c r="F133" s="24"/>
      <c r="G133" s="24" t="s">
        <v>760</v>
      </c>
      <c r="H133" s="24" t="s">
        <v>761</v>
      </c>
      <c r="I133" s="24" t="s">
        <v>761</v>
      </c>
      <c r="J133" s="24" t="s">
        <v>725</v>
      </c>
      <c r="K133" s="24" t="s">
        <v>505</v>
      </c>
      <c r="L133" s="24" t="s">
        <v>506</v>
      </c>
      <c r="M133" s="24"/>
    </row>
    <row r="134" ht="43.1" customHeight="true" spans="1:13">
      <c r="A134" s="24"/>
      <c r="B134" s="24"/>
      <c r="C134" s="25"/>
      <c r="D134" s="24"/>
      <c r="E134" s="40"/>
      <c r="F134" s="24"/>
      <c r="G134" s="24" t="s">
        <v>762</v>
      </c>
      <c r="H134" s="24" t="s">
        <v>717</v>
      </c>
      <c r="I134" s="24" t="s">
        <v>717</v>
      </c>
      <c r="J134" s="24" t="s">
        <v>725</v>
      </c>
      <c r="K134" s="24" t="s">
        <v>505</v>
      </c>
      <c r="L134" s="24" t="s">
        <v>506</v>
      </c>
      <c r="M134" s="24"/>
    </row>
    <row r="135" ht="43.1" customHeight="true" spans="1:13">
      <c r="A135" s="24"/>
      <c r="B135" s="24"/>
      <c r="C135" s="25"/>
      <c r="D135" s="24"/>
      <c r="E135" s="40"/>
      <c r="F135" s="24"/>
      <c r="G135" s="24" t="s">
        <v>763</v>
      </c>
      <c r="H135" s="24" t="s">
        <v>764</v>
      </c>
      <c r="I135" s="24" t="s">
        <v>764</v>
      </c>
      <c r="J135" s="24" t="s">
        <v>725</v>
      </c>
      <c r="K135" s="24" t="s">
        <v>651</v>
      </c>
      <c r="L135" s="24" t="s">
        <v>506</v>
      </c>
      <c r="M135" s="24"/>
    </row>
    <row r="136" ht="43.1" customHeight="true" spans="1:13">
      <c r="A136" s="24"/>
      <c r="B136" s="24"/>
      <c r="C136" s="25"/>
      <c r="D136" s="24"/>
      <c r="E136" s="40"/>
      <c r="F136" s="24"/>
      <c r="G136" s="24" t="s">
        <v>765</v>
      </c>
      <c r="H136" s="24" t="s">
        <v>715</v>
      </c>
      <c r="I136" s="24" t="s">
        <v>715</v>
      </c>
      <c r="J136" s="24" t="s">
        <v>725</v>
      </c>
      <c r="K136" s="24" t="s">
        <v>505</v>
      </c>
      <c r="L136" s="24" t="s">
        <v>506</v>
      </c>
      <c r="M136" s="24"/>
    </row>
    <row r="137" ht="43.1" customHeight="true" spans="1:13">
      <c r="A137" s="24"/>
      <c r="B137" s="24"/>
      <c r="C137" s="25"/>
      <c r="D137" s="24"/>
      <c r="E137" s="40"/>
      <c r="F137" s="24"/>
      <c r="G137" s="24" t="s">
        <v>766</v>
      </c>
      <c r="H137" s="24" t="s">
        <v>715</v>
      </c>
      <c r="I137" s="24" t="s">
        <v>715</v>
      </c>
      <c r="J137" s="24" t="s">
        <v>725</v>
      </c>
      <c r="K137" s="24" t="s">
        <v>505</v>
      </c>
      <c r="L137" s="24" t="s">
        <v>506</v>
      </c>
      <c r="M137" s="24"/>
    </row>
    <row r="138" ht="43.1" customHeight="true" spans="1:13">
      <c r="A138" s="24"/>
      <c r="B138" s="24"/>
      <c r="C138" s="25"/>
      <c r="D138" s="24"/>
      <c r="E138" s="40"/>
      <c r="F138" s="24" t="s">
        <v>521</v>
      </c>
      <c r="G138" s="24" t="s">
        <v>767</v>
      </c>
      <c r="H138" s="24" t="s">
        <v>768</v>
      </c>
      <c r="I138" s="24" t="s">
        <v>768</v>
      </c>
      <c r="J138" s="24" t="s">
        <v>725</v>
      </c>
      <c r="K138" s="24" t="s">
        <v>600</v>
      </c>
      <c r="L138" s="24" t="s">
        <v>495</v>
      </c>
      <c r="M138" s="24"/>
    </row>
    <row r="139" ht="43.1" customHeight="true" spans="1:13">
      <c r="A139" s="24"/>
      <c r="B139" s="24"/>
      <c r="C139" s="25"/>
      <c r="D139" s="24"/>
      <c r="E139" s="40"/>
      <c r="F139" s="24"/>
      <c r="G139" s="24" t="s">
        <v>769</v>
      </c>
      <c r="H139" s="24" t="s">
        <v>770</v>
      </c>
      <c r="I139" s="24" t="s">
        <v>770</v>
      </c>
      <c r="J139" s="24" t="s">
        <v>725</v>
      </c>
      <c r="K139" s="24" t="s">
        <v>499</v>
      </c>
      <c r="L139" s="24" t="s">
        <v>495</v>
      </c>
      <c r="M139" s="24"/>
    </row>
    <row r="140" ht="43.1" customHeight="true" spans="1:13">
      <c r="A140" s="24"/>
      <c r="B140" s="24"/>
      <c r="C140" s="25"/>
      <c r="D140" s="24"/>
      <c r="E140" s="40"/>
      <c r="F140" s="24"/>
      <c r="G140" s="24" t="s">
        <v>771</v>
      </c>
      <c r="H140" s="24" t="s">
        <v>772</v>
      </c>
      <c r="I140" s="24" t="s">
        <v>772</v>
      </c>
      <c r="J140" s="24" t="s">
        <v>725</v>
      </c>
      <c r="K140" s="24" t="s">
        <v>499</v>
      </c>
      <c r="L140" s="24" t="s">
        <v>495</v>
      </c>
      <c r="M140" s="24"/>
    </row>
    <row r="141" ht="43.1" customHeight="true" spans="1:13">
      <c r="A141" s="24"/>
      <c r="B141" s="24"/>
      <c r="C141" s="25"/>
      <c r="D141" s="24"/>
      <c r="E141" s="40"/>
      <c r="F141" s="24"/>
      <c r="G141" s="24" t="s">
        <v>773</v>
      </c>
      <c r="H141" s="24" t="s">
        <v>774</v>
      </c>
      <c r="I141" s="24" t="s">
        <v>774</v>
      </c>
      <c r="J141" s="24" t="s">
        <v>725</v>
      </c>
      <c r="K141" s="24" t="s">
        <v>600</v>
      </c>
      <c r="L141" s="24" t="s">
        <v>495</v>
      </c>
      <c r="M141" s="24"/>
    </row>
    <row r="142" ht="43.1" customHeight="true" spans="1:13">
      <c r="A142" s="24"/>
      <c r="B142" s="24"/>
      <c r="C142" s="25"/>
      <c r="D142" s="24"/>
      <c r="E142" s="40"/>
      <c r="F142" s="24"/>
      <c r="G142" s="24" t="s">
        <v>775</v>
      </c>
      <c r="H142" s="24" t="s">
        <v>776</v>
      </c>
      <c r="I142" s="24" t="s">
        <v>776</v>
      </c>
      <c r="J142" s="24" t="s">
        <v>725</v>
      </c>
      <c r="K142" s="24" t="s">
        <v>600</v>
      </c>
      <c r="L142" s="24" t="s">
        <v>495</v>
      </c>
      <c r="M142" s="24"/>
    </row>
    <row r="143" ht="43.1" customHeight="true" spans="1:13">
      <c r="A143" s="24"/>
      <c r="B143" s="24"/>
      <c r="C143" s="25"/>
      <c r="D143" s="24"/>
      <c r="E143" s="40"/>
      <c r="F143" s="24"/>
      <c r="G143" s="24" t="s">
        <v>777</v>
      </c>
      <c r="H143" s="24" t="s">
        <v>774</v>
      </c>
      <c r="I143" s="24" t="s">
        <v>774</v>
      </c>
      <c r="J143" s="24" t="s">
        <v>725</v>
      </c>
      <c r="K143" s="24" t="s">
        <v>600</v>
      </c>
      <c r="L143" s="24" t="s">
        <v>495</v>
      </c>
      <c r="M143" s="24"/>
    </row>
    <row r="144" ht="43.1" customHeight="true" spans="1:13">
      <c r="A144" s="24"/>
      <c r="B144" s="24"/>
      <c r="C144" s="25"/>
      <c r="D144" s="24"/>
      <c r="E144" s="40"/>
      <c r="F144" s="24"/>
      <c r="G144" s="24" t="s">
        <v>778</v>
      </c>
      <c r="H144" s="24" t="s">
        <v>677</v>
      </c>
      <c r="I144" s="24" t="s">
        <v>677</v>
      </c>
      <c r="J144" s="24" t="s">
        <v>725</v>
      </c>
      <c r="K144" s="24" t="s">
        <v>600</v>
      </c>
      <c r="L144" s="24" t="s">
        <v>495</v>
      </c>
      <c r="M144" s="24"/>
    </row>
    <row r="145" ht="43.1" customHeight="true" spans="1:13">
      <c r="A145" s="24"/>
      <c r="B145" s="24"/>
      <c r="C145" s="25"/>
      <c r="D145" s="24"/>
      <c r="E145" s="40"/>
      <c r="F145" s="24"/>
      <c r="G145" s="24" t="s">
        <v>779</v>
      </c>
      <c r="H145" s="24" t="s">
        <v>776</v>
      </c>
      <c r="I145" s="24" t="s">
        <v>776</v>
      </c>
      <c r="J145" s="24" t="s">
        <v>725</v>
      </c>
      <c r="K145" s="24" t="s">
        <v>600</v>
      </c>
      <c r="L145" s="24" t="s">
        <v>495</v>
      </c>
      <c r="M145" s="24"/>
    </row>
    <row r="146" ht="43.1" customHeight="true" spans="1:13">
      <c r="A146" s="24"/>
      <c r="B146" s="24"/>
      <c r="C146" s="25"/>
      <c r="D146" s="24"/>
      <c r="E146" s="40" t="s">
        <v>525</v>
      </c>
      <c r="F146" s="24" t="s">
        <v>526</v>
      </c>
      <c r="G146" s="24" t="s">
        <v>780</v>
      </c>
      <c r="H146" s="24" t="s">
        <v>639</v>
      </c>
      <c r="I146" s="24" t="s">
        <v>639</v>
      </c>
      <c r="J146" s="24" t="s">
        <v>725</v>
      </c>
      <c r="K146" s="24" t="s">
        <v>505</v>
      </c>
      <c r="L146" s="24" t="s">
        <v>506</v>
      </c>
      <c r="M146" s="24"/>
    </row>
    <row r="147" ht="43.1" customHeight="true" spans="1:13">
      <c r="A147" s="24"/>
      <c r="B147" s="24"/>
      <c r="C147" s="25"/>
      <c r="D147" s="24"/>
      <c r="E147" s="40" t="s">
        <v>481</v>
      </c>
      <c r="F147" s="24" t="s">
        <v>482</v>
      </c>
      <c r="G147" s="24" t="s">
        <v>781</v>
      </c>
      <c r="H147" s="24" t="s">
        <v>484</v>
      </c>
      <c r="I147" s="24" t="s">
        <v>484</v>
      </c>
      <c r="J147" s="24" t="s">
        <v>725</v>
      </c>
      <c r="K147" s="24" t="s">
        <v>556</v>
      </c>
      <c r="L147" s="24" t="s">
        <v>487</v>
      </c>
      <c r="M147" s="24"/>
    </row>
    <row r="148" ht="43.1" customHeight="true" spans="1:13">
      <c r="A148" s="24"/>
      <c r="B148" s="24"/>
      <c r="C148" s="25"/>
      <c r="D148" s="24"/>
      <c r="E148" s="40"/>
      <c r="F148" s="24" t="s">
        <v>561</v>
      </c>
      <c r="G148" s="24" t="s">
        <v>782</v>
      </c>
      <c r="H148" s="24" t="s">
        <v>686</v>
      </c>
      <c r="I148" s="24" t="s">
        <v>686</v>
      </c>
      <c r="J148" s="24" t="s">
        <v>725</v>
      </c>
      <c r="K148" s="24" t="s">
        <v>556</v>
      </c>
      <c r="L148" s="24" t="s">
        <v>487</v>
      </c>
      <c r="M148" s="24"/>
    </row>
    <row r="149" ht="43.1" customHeight="true" spans="1:13">
      <c r="A149" s="24"/>
      <c r="B149" s="24"/>
      <c r="C149" s="25"/>
      <c r="D149" s="24"/>
      <c r="E149" s="40"/>
      <c r="F149" s="24" t="s">
        <v>552</v>
      </c>
      <c r="G149" s="24" t="s">
        <v>783</v>
      </c>
      <c r="H149" s="24" t="s">
        <v>484</v>
      </c>
      <c r="I149" s="24" t="s">
        <v>484</v>
      </c>
      <c r="J149" s="24" t="s">
        <v>485</v>
      </c>
      <c r="K149" s="24" t="s">
        <v>556</v>
      </c>
      <c r="L149" s="24" t="s">
        <v>487</v>
      </c>
      <c r="M149" s="24"/>
    </row>
    <row r="150" ht="43.1" customHeight="true" spans="1:13">
      <c r="A150" s="24" t="s">
        <v>156</v>
      </c>
      <c r="B150" s="24" t="s">
        <v>784</v>
      </c>
      <c r="C150" s="25">
        <v>776</v>
      </c>
      <c r="D150" s="24" t="s">
        <v>785</v>
      </c>
      <c r="E150" s="40" t="s">
        <v>489</v>
      </c>
      <c r="F150" s="24" t="s">
        <v>619</v>
      </c>
      <c r="G150" s="24" t="s">
        <v>620</v>
      </c>
      <c r="H150" s="24" t="s">
        <v>621</v>
      </c>
      <c r="I150" s="24" t="s">
        <v>622</v>
      </c>
      <c r="J150" s="24" t="s">
        <v>485</v>
      </c>
      <c r="K150" s="24" t="s">
        <v>556</v>
      </c>
      <c r="L150" s="24" t="s">
        <v>487</v>
      </c>
      <c r="M150" s="24"/>
    </row>
    <row r="151" ht="43.1" customHeight="true" spans="1:13">
      <c r="A151" s="24"/>
      <c r="B151" s="24"/>
      <c r="C151" s="25"/>
      <c r="D151" s="24"/>
      <c r="E151" s="40"/>
      <c r="F151" s="24" t="s">
        <v>627</v>
      </c>
      <c r="G151" s="24" t="s">
        <v>631</v>
      </c>
      <c r="H151" s="24" t="s">
        <v>621</v>
      </c>
      <c r="I151" s="24" t="s">
        <v>622</v>
      </c>
      <c r="J151" s="24" t="s">
        <v>485</v>
      </c>
      <c r="K151" s="24" t="s">
        <v>556</v>
      </c>
      <c r="L151" s="24" t="s">
        <v>487</v>
      </c>
      <c r="M151" s="24"/>
    </row>
    <row r="152" ht="43.1" customHeight="true" spans="1:13">
      <c r="A152" s="24"/>
      <c r="B152" s="24"/>
      <c r="C152" s="25"/>
      <c r="D152" s="24"/>
      <c r="E152" s="40"/>
      <c r="F152" s="24"/>
      <c r="G152" s="24" t="s">
        <v>628</v>
      </c>
      <c r="H152" s="24" t="s">
        <v>629</v>
      </c>
      <c r="I152" s="24" t="s">
        <v>629</v>
      </c>
      <c r="J152" s="24" t="s">
        <v>485</v>
      </c>
      <c r="K152" s="24" t="s">
        <v>630</v>
      </c>
      <c r="L152" s="24" t="s">
        <v>500</v>
      </c>
      <c r="M152" s="24"/>
    </row>
    <row r="153" ht="43.1" customHeight="true" spans="1:13">
      <c r="A153" s="24"/>
      <c r="B153" s="24"/>
      <c r="C153" s="25"/>
      <c r="D153" s="24"/>
      <c r="E153" s="40"/>
      <c r="F153" s="24" t="s">
        <v>501</v>
      </c>
      <c r="G153" s="24" t="s">
        <v>617</v>
      </c>
      <c r="H153" s="24" t="s">
        <v>503</v>
      </c>
      <c r="I153" s="24" t="s">
        <v>618</v>
      </c>
      <c r="J153" s="24" t="s">
        <v>485</v>
      </c>
      <c r="K153" s="24" t="s">
        <v>505</v>
      </c>
      <c r="L153" s="24" t="s">
        <v>500</v>
      </c>
      <c r="M153" s="24"/>
    </row>
    <row r="154" ht="43.1" customHeight="true" spans="1:13">
      <c r="A154" s="24"/>
      <c r="B154" s="24"/>
      <c r="C154" s="25"/>
      <c r="D154" s="24"/>
      <c r="E154" s="40"/>
      <c r="F154" s="24" t="s">
        <v>521</v>
      </c>
      <c r="G154" s="24" t="s">
        <v>623</v>
      </c>
      <c r="H154" s="24" t="s">
        <v>624</v>
      </c>
      <c r="I154" s="24" t="s">
        <v>625</v>
      </c>
      <c r="J154" s="24" t="s">
        <v>485</v>
      </c>
      <c r="K154" s="24" t="s">
        <v>626</v>
      </c>
      <c r="L154" s="24" t="s">
        <v>500</v>
      </c>
      <c r="M154" s="24"/>
    </row>
    <row r="155" ht="43.1" customHeight="true" spans="1:13">
      <c r="A155" s="24"/>
      <c r="B155" s="24"/>
      <c r="C155" s="25"/>
      <c r="D155" s="24"/>
      <c r="E155" s="40"/>
      <c r="F155" s="24" t="s">
        <v>490</v>
      </c>
      <c r="G155" s="24" t="s">
        <v>614</v>
      </c>
      <c r="H155" s="24" t="s">
        <v>615</v>
      </c>
      <c r="I155" s="24" t="s">
        <v>616</v>
      </c>
      <c r="J155" s="24" t="s">
        <v>485</v>
      </c>
      <c r="K155" s="24" t="s">
        <v>556</v>
      </c>
      <c r="L155" s="24" t="s">
        <v>487</v>
      </c>
      <c r="M155" s="24"/>
    </row>
    <row r="156" ht="43.1" customHeight="true" spans="1:13">
      <c r="A156" s="24"/>
      <c r="B156" s="24"/>
      <c r="C156" s="25"/>
      <c r="D156" s="24"/>
      <c r="E156" s="40"/>
      <c r="F156" s="24" t="s">
        <v>515</v>
      </c>
      <c r="G156" s="24" t="s">
        <v>611</v>
      </c>
      <c r="H156" s="24" t="s">
        <v>612</v>
      </c>
      <c r="I156" s="24" t="s">
        <v>612</v>
      </c>
      <c r="J156" s="24" t="s">
        <v>485</v>
      </c>
      <c r="K156" s="24" t="s">
        <v>613</v>
      </c>
      <c r="L156" s="24" t="s">
        <v>500</v>
      </c>
      <c r="M156" s="24"/>
    </row>
    <row r="157" ht="43.1" customHeight="true" spans="1:13">
      <c r="A157" s="24"/>
      <c r="B157" s="24"/>
      <c r="C157" s="25"/>
      <c r="D157" s="24"/>
      <c r="E157" s="40" t="s">
        <v>481</v>
      </c>
      <c r="F157" s="24" t="s">
        <v>552</v>
      </c>
      <c r="G157" s="24" t="s">
        <v>635</v>
      </c>
      <c r="H157" s="24" t="s">
        <v>636</v>
      </c>
      <c r="I157" s="24" t="s">
        <v>637</v>
      </c>
      <c r="J157" s="24" t="s">
        <v>485</v>
      </c>
      <c r="K157" s="24" t="s">
        <v>556</v>
      </c>
      <c r="L157" s="24" t="s">
        <v>487</v>
      </c>
      <c r="M157" s="24"/>
    </row>
    <row r="158" ht="43.1" customHeight="true" spans="1:13">
      <c r="A158" s="24"/>
      <c r="B158" s="24"/>
      <c r="C158" s="25"/>
      <c r="D158" s="24"/>
      <c r="E158" s="40"/>
      <c r="F158" s="24" t="s">
        <v>561</v>
      </c>
      <c r="G158" s="24" t="s">
        <v>632</v>
      </c>
      <c r="H158" s="24" t="s">
        <v>633</v>
      </c>
      <c r="I158" s="24" t="s">
        <v>634</v>
      </c>
      <c r="J158" s="24" t="s">
        <v>485</v>
      </c>
      <c r="K158" s="24" t="s">
        <v>556</v>
      </c>
      <c r="L158" s="24" t="s">
        <v>487</v>
      </c>
      <c r="M158" s="24"/>
    </row>
    <row r="159" ht="43.1" customHeight="true" spans="1:13">
      <c r="A159" s="24"/>
      <c r="B159" s="24"/>
      <c r="C159" s="25"/>
      <c r="D159" s="24"/>
      <c r="E159" s="40" t="s">
        <v>525</v>
      </c>
      <c r="F159" s="24" t="s">
        <v>526</v>
      </c>
      <c r="G159" s="24" t="s">
        <v>638</v>
      </c>
      <c r="H159" s="24" t="s">
        <v>639</v>
      </c>
      <c r="I159" s="24" t="s">
        <v>640</v>
      </c>
      <c r="J159" s="24" t="s">
        <v>485</v>
      </c>
      <c r="K159" s="24" t="s">
        <v>505</v>
      </c>
      <c r="L159" s="24" t="s">
        <v>500</v>
      </c>
      <c r="M159" s="24"/>
    </row>
    <row r="160" ht="28.45" customHeight="true" spans="1:13">
      <c r="A160" s="38" t="s">
        <v>786</v>
      </c>
      <c r="B160" s="38" t="s">
        <v>787</v>
      </c>
      <c r="C160" s="39">
        <v>55.08</v>
      </c>
      <c r="D160" s="40"/>
      <c r="E160" s="40"/>
      <c r="F160" s="40"/>
      <c r="G160" s="40"/>
      <c r="H160" s="40"/>
      <c r="I160" s="40"/>
      <c r="J160" s="40"/>
      <c r="K160" s="40"/>
      <c r="L160" s="40"/>
      <c r="M160" s="40"/>
    </row>
    <row r="161" ht="43.1" customHeight="true" spans="1:13">
      <c r="A161" s="24" t="s">
        <v>158</v>
      </c>
      <c r="B161" s="24" t="s">
        <v>609</v>
      </c>
      <c r="C161" s="25">
        <v>5.4</v>
      </c>
      <c r="D161" s="24" t="s">
        <v>788</v>
      </c>
      <c r="E161" s="40" t="s">
        <v>489</v>
      </c>
      <c r="F161" s="24" t="s">
        <v>627</v>
      </c>
      <c r="G161" s="24" t="s">
        <v>628</v>
      </c>
      <c r="H161" s="24" t="s">
        <v>789</v>
      </c>
      <c r="I161" s="24" t="s">
        <v>790</v>
      </c>
      <c r="J161" s="24" t="s">
        <v>485</v>
      </c>
      <c r="K161" s="24" t="s">
        <v>630</v>
      </c>
      <c r="L161" s="24" t="s">
        <v>500</v>
      </c>
      <c r="M161" s="24"/>
    </row>
    <row r="162" ht="43.1" customHeight="true" spans="1:13">
      <c r="A162" s="24"/>
      <c r="B162" s="24"/>
      <c r="C162" s="25"/>
      <c r="D162" s="24"/>
      <c r="E162" s="40"/>
      <c r="F162" s="24"/>
      <c r="G162" s="24" t="s">
        <v>631</v>
      </c>
      <c r="H162" s="24" t="s">
        <v>621</v>
      </c>
      <c r="I162" s="24" t="s">
        <v>622</v>
      </c>
      <c r="J162" s="24" t="s">
        <v>485</v>
      </c>
      <c r="K162" s="24" t="s">
        <v>556</v>
      </c>
      <c r="L162" s="24" t="s">
        <v>487</v>
      </c>
      <c r="M162" s="24"/>
    </row>
    <row r="163" ht="43.1" customHeight="true" spans="1:13">
      <c r="A163" s="24"/>
      <c r="B163" s="24"/>
      <c r="C163" s="25"/>
      <c r="D163" s="24"/>
      <c r="E163" s="40"/>
      <c r="F163" s="24" t="s">
        <v>619</v>
      </c>
      <c r="G163" s="24" t="s">
        <v>620</v>
      </c>
      <c r="H163" s="24" t="s">
        <v>621</v>
      </c>
      <c r="I163" s="24" t="s">
        <v>622</v>
      </c>
      <c r="J163" s="24" t="s">
        <v>485</v>
      </c>
      <c r="K163" s="24" t="s">
        <v>556</v>
      </c>
      <c r="L163" s="24" t="s">
        <v>487</v>
      </c>
      <c r="M163" s="24"/>
    </row>
    <row r="164" ht="43.1" customHeight="true" spans="1:13">
      <c r="A164" s="24"/>
      <c r="B164" s="24"/>
      <c r="C164" s="25"/>
      <c r="D164" s="24"/>
      <c r="E164" s="40"/>
      <c r="F164" s="24" t="s">
        <v>501</v>
      </c>
      <c r="G164" s="24" t="s">
        <v>617</v>
      </c>
      <c r="H164" s="24" t="s">
        <v>503</v>
      </c>
      <c r="I164" s="24" t="s">
        <v>618</v>
      </c>
      <c r="J164" s="24" t="s">
        <v>485</v>
      </c>
      <c r="K164" s="24" t="s">
        <v>505</v>
      </c>
      <c r="L164" s="24" t="s">
        <v>500</v>
      </c>
      <c r="M164" s="24"/>
    </row>
    <row r="165" ht="43.1" customHeight="true" spans="1:13">
      <c r="A165" s="24"/>
      <c r="B165" s="24"/>
      <c r="C165" s="25"/>
      <c r="D165" s="24"/>
      <c r="E165" s="40"/>
      <c r="F165" s="24" t="s">
        <v>521</v>
      </c>
      <c r="G165" s="24" t="s">
        <v>623</v>
      </c>
      <c r="H165" s="24" t="s">
        <v>624</v>
      </c>
      <c r="I165" s="24" t="s">
        <v>625</v>
      </c>
      <c r="J165" s="24" t="s">
        <v>485</v>
      </c>
      <c r="K165" s="24" t="s">
        <v>626</v>
      </c>
      <c r="L165" s="24" t="s">
        <v>500</v>
      </c>
      <c r="M165" s="24"/>
    </row>
    <row r="166" ht="43.1" customHeight="true" spans="1:13">
      <c r="A166" s="24"/>
      <c r="B166" s="24"/>
      <c r="C166" s="25"/>
      <c r="D166" s="24"/>
      <c r="E166" s="40"/>
      <c r="F166" s="24" t="s">
        <v>490</v>
      </c>
      <c r="G166" s="24" t="s">
        <v>614</v>
      </c>
      <c r="H166" s="24" t="s">
        <v>615</v>
      </c>
      <c r="I166" s="24" t="s">
        <v>616</v>
      </c>
      <c r="J166" s="24" t="s">
        <v>485</v>
      </c>
      <c r="K166" s="24" t="s">
        <v>556</v>
      </c>
      <c r="L166" s="24" t="s">
        <v>487</v>
      </c>
      <c r="M166" s="24"/>
    </row>
    <row r="167" ht="43.1" customHeight="true" spans="1:13">
      <c r="A167" s="24"/>
      <c r="B167" s="24"/>
      <c r="C167" s="25"/>
      <c r="D167" s="24"/>
      <c r="E167" s="40"/>
      <c r="F167" s="24" t="s">
        <v>515</v>
      </c>
      <c r="G167" s="24" t="s">
        <v>611</v>
      </c>
      <c r="H167" s="24" t="s">
        <v>612</v>
      </c>
      <c r="I167" s="24" t="s">
        <v>612</v>
      </c>
      <c r="J167" s="24" t="s">
        <v>485</v>
      </c>
      <c r="K167" s="24" t="s">
        <v>613</v>
      </c>
      <c r="L167" s="24" t="s">
        <v>500</v>
      </c>
      <c r="M167" s="24"/>
    </row>
    <row r="168" ht="43.1" customHeight="true" spans="1:13">
      <c r="A168" s="24"/>
      <c r="B168" s="24"/>
      <c r="C168" s="25"/>
      <c r="D168" s="24"/>
      <c r="E168" s="40" t="s">
        <v>481</v>
      </c>
      <c r="F168" s="24" t="s">
        <v>561</v>
      </c>
      <c r="G168" s="24" t="s">
        <v>632</v>
      </c>
      <c r="H168" s="24" t="s">
        <v>633</v>
      </c>
      <c r="I168" s="24" t="s">
        <v>634</v>
      </c>
      <c r="J168" s="24" t="s">
        <v>485</v>
      </c>
      <c r="K168" s="24" t="s">
        <v>556</v>
      </c>
      <c r="L168" s="24" t="s">
        <v>487</v>
      </c>
      <c r="M168" s="24"/>
    </row>
    <row r="169" ht="43.1" customHeight="true" spans="1:13">
      <c r="A169" s="24"/>
      <c r="B169" s="24"/>
      <c r="C169" s="25"/>
      <c r="D169" s="24"/>
      <c r="E169" s="40"/>
      <c r="F169" s="24" t="s">
        <v>552</v>
      </c>
      <c r="G169" s="24" t="s">
        <v>635</v>
      </c>
      <c r="H169" s="24" t="s">
        <v>636</v>
      </c>
      <c r="I169" s="24" t="s">
        <v>637</v>
      </c>
      <c r="J169" s="24" t="s">
        <v>485</v>
      </c>
      <c r="K169" s="24" t="s">
        <v>556</v>
      </c>
      <c r="L169" s="24" t="s">
        <v>487</v>
      </c>
      <c r="M169" s="24"/>
    </row>
    <row r="170" ht="43.1" customHeight="true" spans="1:13">
      <c r="A170" s="24"/>
      <c r="B170" s="24"/>
      <c r="C170" s="25"/>
      <c r="D170" s="24"/>
      <c r="E170" s="40" t="s">
        <v>525</v>
      </c>
      <c r="F170" s="24" t="s">
        <v>526</v>
      </c>
      <c r="G170" s="24" t="s">
        <v>638</v>
      </c>
      <c r="H170" s="24" t="s">
        <v>639</v>
      </c>
      <c r="I170" s="24" t="s">
        <v>640</v>
      </c>
      <c r="J170" s="24" t="s">
        <v>485</v>
      </c>
      <c r="K170" s="24" t="s">
        <v>505</v>
      </c>
      <c r="L170" s="24" t="s">
        <v>500</v>
      </c>
      <c r="M170" s="24"/>
    </row>
    <row r="171" ht="43.1" customHeight="true" spans="1:13">
      <c r="A171" s="24" t="s">
        <v>158</v>
      </c>
      <c r="B171" s="24" t="s">
        <v>641</v>
      </c>
      <c r="C171" s="25">
        <v>7.2</v>
      </c>
      <c r="D171" s="24" t="s">
        <v>791</v>
      </c>
      <c r="E171" s="40" t="s">
        <v>489</v>
      </c>
      <c r="F171" s="24" t="s">
        <v>521</v>
      </c>
      <c r="G171" s="24" t="s">
        <v>623</v>
      </c>
      <c r="H171" s="24" t="s">
        <v>624</v>
      </c>
      <c r="I171" s="24" t="s">
        <v>625</v>
      </c>
      <c r="J171" s="24" t="s">
        <v>485</v>
      </c>
      <c r="K171" s="24" t="s">
        <v>626</v>
      </c>
      <c r="L171" s="24" t="s">
        <v>500</v>
      </c>
      <c r="M171" s="24"/>
    </row>
    <row r="172" ht="43.1" customHeight="true" spans="1:13">
      <c r="A172" s="24"/>
      <c r="B172" s="24"/>
      <c r="C172" s="25"/>
      <c r="D172" s="24"/>
      <c r="E172" s="40"/>
      <c r="F172" s="24" t="s">
        <v>627</v>
      </c>
      <c r="G172" s="24" t="s">
        <v>628</v>
      </c>
      <c r="H172" s="24" t="s">
        <v>789</v>
      </c>
      <c r="I172" s="24" t="s">
        <v>790</v>
      </c>
      <c r="J172" s="24" t="s">
        <v>485</v>
      </c>
      <c r="K172" s="24" t="s">
        <v>630</v>
      </c>
      <c r="L172" s="24" t="s">
        <v>500</v>
      </c>
      <c r="M172" s="24"/>
    </row>
    <row r="173" ht="43.1" customHeight="true" spans="1:13">
      <c r="A173" s="24"/>
      <c r="B173" s="24"/>
      <c r="C173" s="25"/>
      <c r="D173" s="24"/>
      <c r="E173" s="40"/>
      <c r="F173" s="24"/>
      <c r="G173" s="24" t="s">
        <v>631</v>
      </c>
      <c r="H173" s="24" t="s">
        <v>621</v>
      </c>
      <c r="I173" s="24" t="s">
        <v>622</v>
      </c>
      <c r="J173" s="24" t="s">
        <v>485</v>
      </c>
      <c r="K173" s="24" t="s">
        <v>556</v>
      </c>
      <c r="L173" s="24" t="s">
        <v>487</v>
      </c>
      <c r="M173" s="24"/>
    </row>
    <row r="174" ht="43.1" customHeight="true" spans="1:13">
      <c r="A174" s="24"/>
      <c r="B174" s="24"/>
      <c r="C174" s="25"/>
      <c r="D174" s="24"/>
      <c r="E174" s="40"/>
      <c r="F174" s="24" t="s">
        <v>619</v>
      </c>
      <c r="G174" s="24" t="s">
        <v>620</v>
      </c>
      <c r="H174" s="24" t="s">
        <v>621</v>
      </c>
      <c r="I174" s="24" t="s">
        <v>622</v>
      </c>
      <c r="J174" s="24" t="s">
        <v>485</v>
      </c>
      <c r="K174" s="24" t="s">
        <v>556</v>
      </c>
      <c r="L174" s="24" t="s">
        <v>487</v>
      </c>
      <c r="M174" s="24"/>
    </row>
    <row r="175" ht="43.1" customHeight="true" spans="1:13">
      <c r="A175" s="24"/>
      <c r="B175" s="24"/>
      <c r="C175" s="25"/>
      <c r="D175" s="24"/>
      <c r="E175" s="40"/>
      <c r="F175" s="24" t="s">
        <v>501</v>
      </c>
      <c r="G175" s="24" t="s">
        <v>617</v>
      </c>
      <c r="H175" s="24" t="s">
        <v>503</v>
      </c>
      <c r="I175" s="24" t="s">
        <v>618</v>
      </c>
      <c r="J175" s="24" t="s">
        <v>485</v>
      </c>
      <c r="K175" s="24" t="s">
        <v>505</v>
      </c>
      <c r="L175" s="24" t="s">
        <v>500</v>
      </c>
      <c r="M175" s="24"/>
    </row>
    <row r="176" ht="43.1" customHeight="true" spans="1:13">
      <c r="A176" s="24"/>
      <c r="B176" s="24"/>
      <c r="C176" s="25"/>
      <c r="D176" s="24"/>
      <c r="E176" s="40"/>
      <c r="F176" s="24" t="s">
        <v>515</v>
      </c>
      <c r="G176" s="24" t="s">
        <v>611</v>
      </c>
      <c r="H176" s="24" t="s">
        <v>612</v>
      </c>
      <c r="I176" s="24" t="s">
        <v>612</v>
      </c>
      <c r="J176" s="24" t="s">
        <v>485</v>
      </c>
      <c r="K176" s="24" t="s">
        <v>613</v>
      </c>
      <c r="L176" s="24" t="s">
        <v>500</v>
      </c>
      <c r="M176" s="24"/>
    </row>
    <row r="177" ht="43.1" customHeight="true" spans="1:13">
      <c r="A177" s="24"/>
      <c r="B177" s="24"/>
      <c r="C177" s="25"/>
      <c r="D177" s="24"/>
      <c r="E177" s="40"/>
      <c r="F177" s="24" t="s">
        <v>490</v>
      </c>
      <c r="G177" s="24" t="s">
        <v>614</v>
      </c>
      <c r="H177" s="24" t="s">
        <v>615</v>
      </c>
      <c r="I177" s="24" t="s">
        <v>616</v>
      </c>
      <c r="J177" s="24" t="s">
        <v>485</v>
      </c>
      <c r="K177" s="24" t="s">
        <v>556</v>
      </c>
      <c r="L177" s="24" t="s">
        <v>487</v>
      </c>
      <c r="M177" s="24"/>
    </row>
    <row r="178" ht="43.1" customHeight="true" spans="1:13">
      <c r="A178" s="24"/>
      <c r="B178" s="24"/>
      <c r="C178" s="25"/>
      <c r="D178" s="24"/>
      <c r="E178" s="40" t="s">
        <v>481</v>
      </c>
      <c r="F178" s="24" t="s">
        <v>561</v>
      </c>
      <c r="G178" s="24" t="s">
        <v>632</v>
      </c>
      <c r="H178" s="24" t="s">
        <v>633</v>
      </c>
      <c r="I178" s="24" t="s">
        <v>634</v>
      </c>
      <c r="J178" s="24" t="s">
        <v>485</v>
      </c>
      <c r="K178" s="24" t="s">
        <v>556</v>
      </c>
      <c r="L178" s="24" t="s">
        <v>487</v>
      </c>
      <c r="M178" s="24"/>
    </row>
    <row r="179" ht="43.1" customHeight="true" spans="1:13">
      <c r="A179" s="24"/>
      <c r="B179" s="24"/>
      <c r="C179" s="25"/>
      <c r="D179" s="24"/>
      <c r="E179" s="40"/>
      <c r="F179" s="24" t="s">
        <v>552</v>
      </c>
      <c r="G179" s="24" t="s">
        <v>635</v>
      </c>
      <c r="H179" s="24" t="s">
        <v>636</v>
      </c>
      <c r="I179" s="24" t="s">
        <v>637</v>
      </c>
      <c r="J179" s="24" t="s">
        <v>485</v>
      </c>
      <c r="K179" s="24" t="s">
        <v>556</v>
      </c>
      <c r="L179" s="24" t="s">
        <v>487</v>
      </c>
      <c r="M179" s="24"/>
    </row>
    <row r="180" ht="43.1" customHeight="true" spans="1:13">
      <c r="A180" s="24"/>
      <c r="B180" s="24"/>
      <c r="C180" s="25"/>
      <c r="D180" s="24"/>
      <c r="E180" s="40" t="s">
        <v>525</v>
      </c>
      <c r="F180" s="24" t="s">
        <v>526</v>
      </c>
      <c r="G180" s="24" t="s">
        <v>638</v>
      </c>
      <c r="H180" s="24" t="s">
        <v>639</v>
      </c>
      <c r="I180" s="24" t="s">
        <v>640</v>
      </c>
      <c r="J180" s="24" t="s">
        <v>485</v>
      </c>
      <c r="K180" s="24" t="s">
        <v>505</v>
      </c>
      <c r="L180" s="24" t="s">
        <v>500</v>
      </c>
      <c r="M180" s="24"/>
    </row>
    <row r="181" ht="43.1" customHeight="true" spans="1:13">
      <c r="A181" s="24" t="s">
        <v>158</v>
      </c>
      <c r="B181" s="24" t="s">
        <v>719</v>
      </c>
      <c r="C181" s="25">
        <v>6.48</v>
      </c>
      <c r="D181" s="24" t="s">
        <v>792</v>
      </c>
      <c r="E181" s="40" t="s">
        <v>525</v>
      </c>
      <c r="F181" s="24" t="s">
        <v>526</v>
      </c>
      <c r="G181" s="24" t="s">
        <v>638</v>
      </c>
      <c r="H181" s="24" t="s">
        <v>639</v>
      </c>
      <c r="I181" s="24" t="s">
        <v>640</v>
      </c>
      <c r="J181" s="24" t="s">
        <v>485</v>
      </c>
      <c r="K181" s="24" t="s">
        <v>505</v>
      </c>
      <c r="L181" s="24" t="s">
        <v>500</v>
      </c>
      <c r="M181" s="24"/>
    </row>
    <row r="182" ht="43.1" customHeight="true" spans="1:13">
      <c r="A182" s="24"/>
      <c r="B182" s="24"/>
      <c r="C182" s="25"/>
      <c r="D182" s="24"/>
      <c r="E182" s="40" t="s">
        <v>481</v>
      </c>
      <c r="F182" s="24" t="s">
        <v>552</v>
      </c>
      <c r="G182" s="24" t="s">
        <v>635</v>
      </c>
      <c r="H182" s="24" t="s">
        <v>636</v>
      </c>
      <c r="I182" s="24" t="s">
        <v>637</v>
      </c>
      <c r="J182" s="24" t="s">
        <v>485</v>
      </c>
      <c r="K182" s="24" t="s">
        <v>556</v>
      </c>
      <c r="L182" s="24" t="s">
        <v>487</v>
      </c>
      <c r="M182" s="24"/>
    </row>
    <row r="183" ht="43.1" customHeight="true" spans="1:13">
      <c r="A183" s="24"/>
      <c r="B183" s="24"/>
      <c r="C183" s="25"/>
      <c r="D183" s="24"/>
      <c r="E183" s="40"/>
      <c r="F183" s="24" t="s">
        <v>561</v>
      </c>
      <c r="G183" s="24" t="s">
        <v>632</v>
      </c>
      <c r="H183" s="24" t="s">
        <v>633</v>
      </c>
      <c r="I183" s="24" t="s">
        <v>634</v>
      </c>
      <c r="J183" s="24" t="s">
        <v>485</v>
      </c>
      <c r="K183" s="24" t="s">
        <v>556</v>
      </c>
      <c r="L183" s="24" t="s">
        <v>487</v>
      </c>
      <c r="M183" s="24"/>
    </row>
    <row r="184" ht="43.1" customHeight="true" spans="1:13">
      <c r="A184" s="24"/>
      <c r="B184" s="24"/>
      <c r="C184" s="25"/>
      <c r="D184" s="24"/>
      <c r="E184" s="40" t="s">
        <v>489</v>
      </c>
      <c r="F184" s="24" t="s">
        <v>490</v>
      </c>
      <c r="G184" s="24" t="s">
        <v>614</v>
      </c>
      <c r="H184" s="24" t="s">
        <v>615</v>
      </c>
      <c r="I184" s="24" t="s">
        <v>616</v>
      </c>
      <c r="J184" s="24" t="s">
        <v>485</v>
      </c>
      <c r="K184" s="24" t="s">
        <v>556</v>
      </c>
      <c r="L184" s="24" t="s">
        <v>487</v>
      </c>
      <c r="M184" s="24"/>
    </row>
    <row r="185" ht="43.1" customHeight="true" spans="1:13">
      <c r="A185" s="24"/>
      <c r="B185" s="24"/>
      <c r="C185" s="25"/>
      <c r="D185" s="24"/>
      <c r="E185" s="40"/>
      <c r="F185" s="24" t="s">
        <v>515</v>
      </c>
      <c r="G185" s="24" t="s">
        <v>611</v>
      </c>
      <c r="H185" s="24" t="s">
        <v>612</v>
      </c>
      <c r="I185" s="24" t="s">
        <v>612</v>
      </c>
      <c r="J185" s="24" t="s">
        <v>485</v>
      </c>
      <c r="K185" s="24" t="s">
        <v>613</v>
      </c>
      <c r="L185" s="24" t="s">
        <v>500</v>
      </c>
      <c r="M185" s="24"/>
    </row>
    <row r="186" ht="43.1" customHeight="true" spans="1:13">
      <c r="A186" s="24"/>
      <c r="B186" s="24"/>
      <c r="C186" s="25"/>
      <c r="D186" s="24"/>
      <c r="E186" s="40"/>
      <c r="F186" s="24" t="s">
        <v>501</v>
      </c>
      <c r="G186" s="24" t="s">
        <v>617</v>
      </c>
      <c r="H186" s="24" t="s">
        <v>503</v>
      </c>
      <c r="I186" s="24" t="s">
        <v>618</v>
      </c>
      <c r="J186" s="24" t="s">
        <v>485</v>
      </c>
      <c r="K186" s="24" t="s">
        <v>505</v>
      </c>
      <c r="L186" s="24" t="s">
        <v>500</v>
      </c>
      <c r="M186" s="24"/>
    </row>
    <row r="187" ht="43.1" customHeight="true" spans="1:13">
      <c r="A187" s="24"/>
      <c r="B187" s="24"/>
      <c r="C187" s="25"/>
      <c r="D187" s="24"/>
      <c r="E187" s="40"/>
      <c r="F187" s="24" t="s">
        <v>619</v>
      </c>
      <c r="G187" s="24" t="s">
        <v>620</v>
      </c>
      <c r="H187" s="24" t="s">
        <v>621</v>
      </c>
      <c r="I187" s="24" t="s">
        <v>622</v>
      </c>
      <c r="J187" s="24" t="s">
        <v>485</v>
      </c>
      <c r="K187" s="24" t="s">
        <v>556</v>
      </c>
      <c r="L187" s="24" t="s">
        <v>487</v>
      </c>
      <c r="M187" s="24"/>
    </row>
    <row r="188" ht="43.1" customHeight="true" spans="1:13">
      <c r="A188" s="24"/>
      <c r="B188" s="24"/>
      <c r="C188" s="25"/>
      <c r="D188" s="24"/>
      <c r="E188" s="40"/>
      <c r="F188" s="24" t="s">
        <v>627</v>
      </c>
      <c r="G188" s="24" t="s">
        <v>631</v>
      </c>
      <c r="H188" s="24" t="s">
        <v>621</v>
      </c>
      <c r="I188" s="24" t="s">
        <v>622</v>
      </c>
      <c r="J188" s="24" t="s">
        <v>485</v>
      </c>
      <c r="K188" s="24" t="s">
        <v>556</v>
      </c>
      <c r="L188" s="24" t="s">
        <v>487</v>
      </c>
      <c r="M188" s="24"/>
    </row>
    <row r="189" ht="43.1" customHeight="true" spans="1:13">
      <c r="A189" s="24"/>
      <c r="B189" s="24"/>
      <c r="C189" s="25"/>
      <c r="D189" s="24"/>
      <c r="E189" s="40"/>
      <c r="F189" s="24"/>
      <c r="G189" s="24" t="s">
        <v>628</v>
      </c>
      <c r="H189" s="24" t="s">
        <v>789</v>
      </c>
      <c r="I189" s="24" t="s">
        <v>790</v>
      </c>
      <c r="J189" s="24" t="s">
        <v>485</v>
      </c>
      <c r="K189" s="24" t="s">
        <v>630</v>
      </c>
      <c r="L189" s="24" t="s">
        <v>500</v>
      </c>
      <c r="M189" s="24"/>
    </row>
    <row r="190" ht="43.1" customHeight="true" spans="1:13">
      <c r="A190" s="24"/>
      <c r="B190" s="24"/>
      <c r="C190" s="25"/>
      <c r="D190" s="24"/>
      <c r="E190" s="40"/>
      <c r="F190" s="24" t="s">
        <v>521</v>
      </c>
      <c r="G190" s="24" t="s">
        <v>623</v>
      </c>
      <c r="H190" s="24" t="s">
        <v>624</v>
      </c>
      <c r="I190" s="24" t="s">
        <v>625</v>
      </c>
      <c r="J190" s="24" t="s">
        <v>485</v>
      </c>
      <c r="K190" s="24" t="s">
        <v>626</v>
      </c>
      <c r="L190" s="24" t="s">
        <v>500</v>
      </c>
      <c r="M190" s="24"/>
    </row>
    <row r="191" ht="43.1" customHeight="true" spans="1:13">
      <c r="A191" s="24" t="s">
        <v>158</v>
      </c>
      <c r="B191" s="24" t="s">
        <v>793</v>
      </c>
      <c r="C191" s="25">
        <v>36</v>
      </c>
      <c r="D191" s="24" t="s">
        <v>794</v>
      </c>
      <c r="E191" s="40" t="s">
        <v>481</v>
      </c>
      <c r="F191" s="24" t="s">
        <v>552</v>
      </c>
      <c r="G191" s="24" t="s">
        <v>635</v>
      </c>
      <c r="H191" s="24" t="s">
        <v>636</v>
      </c>
      <c r="I191" s="24" t="s">
        <v>637</v>
      </c>
      <c r="J191" s="24" t="s">
        <v>485</v>
      </c>
      <c r="K191" s="24" t="s">
        <v>556</v>
      </c>
      <c r="L191" s="24" t="s">
        <v>487</v>
      </c>
      <c r="M191" s="24"/>
    </row>
    <row r="192" ht="43.1" customHeight="true" spans="1:13">
      <c r="A192" s="24"/>
      <c r="B192" s="24"/>
      <c r="C192" s="25"/>
      <c r="D192" s="24"/>
      <c r="E192" s="40"/>
      <c r="F192" s="24" t="s">
        <v>561</v>
      </c>
      <c r="G192" s="24" t="s">
        <v>632</v>
      </c>
      <c r="H192" s="24" t="s">
        <v>633</v>
      </c>
      <c r="I192" s="24" t="s">
        <v>634</v>
      </c>
      <c r="J192" s="24" t="s">
        <v>485</v>
      </c>
      <c r="K192" s="24" t="s">
        <v>556</v>
      </c>
      <c r="L192" s="24" t="s">
        <v>487</v>
      </c>
      <c r="M192" s="24"/>
    </row>
    <row r="193" ht="43.1" customHeight="true" spans="1:13">
      <c r="A193" s="24"/>
      <c r="B193" s="24"/>
      <c r="C193" s="25"/>
      <c r="D193" s="24"/>
      <c r="E193" s="40"/>
      <c r="F193" s="24" t="s">
        <v>482</v>
      </c>
      <c r="G193" s="24"/>
      <c r="H193" s="24"/>
      <c r="I193" s="24" t="s">
        <v>795</v>
      </c>
      <c r="J193" s="24" t="s">
        <v>796</v>
      </c>
      <c r="K193" s="24"/>
      <c r="L193" s="24"/>
      <c r="M193" s="24"/>
    </row>
    <row r="194" ht="43.1" customHeight="true" spans="1:13">
      <c r="A194" s="24"/>
      <c r="B194" s="24"/>
      <c r="C194" s="25"/>
      <c r="D194" s="24"/>
      <c r="E194" s="40" t="s">
        <v>489</v>
      </c>
      <c r="F194" s="24" t="s">
        <v>490</v>
      </c>
      <c r="G194" s="24" t="s">
        <v>614</v>
      </c>
      <c r="H194" s="24" t="s">
        <v>615</v>
      </c>
      <c r="I194" s="24" t="s">
        <v>616</v>
      </c>
      <c r="J194" s="24" t="s">
        <v>485</v>
      </c>
      <c r="K194" s="24" t="s">
        <v>556</v>
      </c>
      <c r="L194" s="24" t="s">
        <v>487</v>
      </c>
      <c r="M194" s="24"/>
    </row>
    <row r="195" ht="43.1" customHeight="true" spans="1:13">
      <c r="A195" s="24"/>
      <c r="B195" s="24"/>
      <c r="C195" s="25"/>
      <c r="D195" s="24"/>
      <c r="E195" s="40"/>
      <c r="F195" s="24" t="s">
        <v>515</v>
      </c>
      <c r="G195" s="24" t="s">
        <v>611</v>
      </c>
      <c r="H195" s="24" t="s">
        <v>612</v>
      </c>
      <c r="I195" s="24" t="s">
        <v>612</v>
      </c>
      <c r="J195" s="24" t="s">
        <v>485</v>
      </c>
      <c r="K195" s="24" t="s">
        <v>613</v>
      </c>
      <c r="L195" s="24" t="s">
        <v>500</v>
      </c>
      <c r="M195" s="24"/>
    </row>
    <row r="196" ht="43.1" customHeight="true" spans="1:13">
      <c r="A196" s="24"/>
      <c r="B196" s="24"/>
      <c r="C196" s="25"/>
      <c r="D196" s="24"/>
      <c r="E196" s="40"/>
      <c r="F196" s="24" t="s">
        <v>501</v>
      </c>
      <c r="G196" s="24" t="s">
        <v>617</v>
      </c>
      <c r="H196" s="24" t="s">
        <v>503</v>
      </c>
      <c r="I196" s="24" t="s">
        <v>618</v>
      </c>
      <c r="J196" s="24" t="s">
        <v>485</v>
      </c>
      <c r="K196" s="24" t="s">
        <v>505</v>
      </c>
      <c r="L196" s="24" t="s">
        <v>500</v>
      </c>
      <c r="M196" s="24"/>
    </row>
    <row r="197" ht="43.1" customHeight="true" spans="1:13">
      <c r="A197" s="24"/>
      <c r="B197" s="24"/>
      <c r="C197" s="25"/>
      <c r="D197" s="24"/>
      <c r="E197" s="40"/>
      <c r="F197" s="24" t="s">
        <v>521</v>
      </c>
      <c r="G197" s="24" t="s">
        <v>623</v>
      </c>
      <c r="H197" s="24" t="s">
        <v>624</v>
      </c>
      <c r="I197" s="24" t="s">
        <v>625</v>
      </c>
      <c r="J197" s="24" t="s">
        <v>485</v>
      </c>
      <c r="K197" s="24" t="s">
        <v>626</v>
      </c>
      <c r="L197" s="24" t="s">
        <v>500</v>
      </c>
      <c r="M197" s="24"/>
    </row>
    <row r="198" ht="43.1" customHeight="true" spans="1:13">
      <c r="A198" s="24"/>
      <c r="B198" s="24"/>
      <c r="C198" s="25"/>
      <c r="D198" s="24"/>
      <c r="E198" s="40"/>
      <c r="F198" s="24" t="s">
        <v>627</v>
      </c>
      <c r="G198" s="24" t="s">
        <v>631</v>
      </c>
      <c r="H198" s="24" t="s">
        <v>621</v>
      </c>
      <c r="I198" s="24" t="s">
        <v>622</v>
      </c>
      <c r="J198" s="24" t="s">
        <v>485</v>
      </c>
      <c r="K198" s="24" t="s">
        <v>556</v>
      </c>
      <c r="L198" s="24" t="s">
        <v>487</v>
      </c>
      <c r="M198" s="24"/>
    </row>
    <row r="199" ht="43.1" customHeight="true" spans="1:13">
      <c r="A199" s="24"/>
      <c r="B199" s="24"/>
      <c r="C199" s="25"/>
      <c r="D199" s="24"/>
      <c r="E199" s="40"/>
      <c r="F199" s="24"/>
      <c r="G199" s="24" t="s">
        <v>628</v>
      </c>
      <c r="H199" s="24" t="s">
        <v>789</v>
      </c>
      <c r="I199" s="24" t="s">
        <v>790</v>
      </c>
      <c r="J199" s="24" t="s">
        <v>485</v>
      </c>
      <c r="K199" s="24" t="s">
        <v>630</v>
      </c>
      <c r="L199" s="24" t="s">
        <v>500</v>
      </c>
      <c r="M199" s="24"/>
    </row>
    <row r="200" ht="43.1" customHeight="true" spans="1:13">
      <c r="A200" s="24"/>
      <c r="B200" s="24"/>
      <c r="C200" s="25"/>
      <c r="D200" s="24"/>
      <c r="E200" s="40"/>
      <c r="F200" s="24" t="s">
        <v>619</v>
      </c>
      <c r="G200" s="24" t="s">
        <v>620</v>
      </c>
      <c r="H200" s="24" t="s">
        <v>621</v>
      </c>
      <c r="I200" s="24" t="s">
        <v>622</v>
      </c>
      <c r="J200" s="24" t="s">
        <v>485</v>
      </c>
      <c r="K200" s="24" t="s">
        <v>556</v>
      </c>
      <c r="L200" s="24" t="s">
        <v>487</v>
      </c>
      <c r="M200" s="24"/>
    </row>
    <row r="201" ht="43.1" customHeight="true" spans="1:13">
      <c r="A201" s="24"/>
      <c r="B201" s="24"/>
      <c r="C201" s="25"/>
      <c r="D201" s="24"/>
      <c r="E201" s="40" t="s">
        <v>525</v>
      </c>
      <c r="F201" s="24" t="s">
        <v>526</v>
      </c>
      <c r="G201" s="24" t="s">
        <v>638</v>
      </c>
      <c r="H201" s="24" t="s">
        <v>639</v>
      </c>
      <c r="I201" s="24" t="s">
        <v>640</v>
      </c>
      <c r="J201" s="24" t="s">
        <v>485</v>
      </c>
      <c r="K201" s="24" t="s">
        <v>505</v>
      </c>
      <c r="L201" s="24" t="s">
        <v>500</v>
      </c>
      <c r="M201" s="24"/>
    </row>
    <row r="202" ht="28.45" customHeight="true" spans="1:13">
      <c r="A202" s="38" t="s">
        <v>797</v>
      </c>
      <c r="B202" s="38" t="s">
        <v>798</v>
      </c>
      <c r="C202" s="39">
        <v>330.48</v>
      </c>
      <c r="D202" s="40"/>
      <c r="E202" s="40"/>
      <c r="F202" s="40"/>
      <c r="G202" s="40"/>
      <c r="H202" s="40"/>
      <c r="I202" s="40"/>
      <c r="J202" s="40"/>
      <c r="K202" s="40"/>
      <c r="L202" s="40"/>
      <c r="M202" s="40"/>
    </row>
    <row r="203" ht="43.1" customHeight="true" spans="1:13">
      <c r="A203" s="24" t="s">
        <v>160</v>
      </c>
      <c r="B203" s="24" t="s">
        <v>609</v>
      </c>
      <c r="C203" s="25">
        <v>32.4</v>
      </c>
      <c r="D203" s="24" t="s">
        <v>799</v>
      </c>
      <c r="E203" s="40" t="s">
        <v>525</v>
      </c>
      <c r="F203" s="24" t="s">
        <v>526</v>
      </c>
      <c r="G203" s="24" t="s">
        <v>800</v>
      </c>
      <c r="H203" s="24" t="s">
        <v>761</v>
      </c>
      <c r="I203" s="24" t="s">
        <v>640</v>
      </c>
      <c r="J203" s="24" t="s">
        <v>485</v>
      </c>
      <c r="K203" s="24" t="s">
        <v>505</v>
      </c>
      <c r="L203" s="24" t="s">
        <v>500</v>
      </c>
      <c r="M203" s="24"/>
    </row>
    <row r="204" ht="43.1" customHeight="true" spans="1:13">
      <c r="A204" s="24"/>
      <c r="B204" s="24"/>
      <c r="C204" s="25"/>
      <c r="D204" s="24"/>
      <c r="E204" s="40" t="s">
        <v>481</v>
      </c>
      <c r="F204" s="24" t="s">
        <v>552</v>
      </c>
      <c r="G204" s="24" t="s">
        <v>801</v>
      </c>
      <c r="H204" s="24" t="s">
        <v>636</v>
      </c>
      <c r="I204" s="24" t="s">
        <v>637</v>
      </c>
      <c r="J204" s="24" t="s">
        <v>485</v>
      </c>
      <c r="K204" s="24" t="s">
        <v>621</v>
      </c>
      <c r="L204" s="24" t="s">
        <v>487</v>
      </c>
      <c r="M204" s="24"/>
    </row>
    <row r="205" ht="43.1" customHeight="true" spans="1:13">
      <c r="A205" s="24"/>
      <c r="B205" s="24"/>
      <c r="C205" s="25"/>
      <c r="D205" s="24"/>
      <c r="E205" s="40"/>
      <c r="F205" s="24" t="s">
        <v>561</v>
      </c>
      <c r="G205" s="24" t="s">
        <v>632</v>
      </c>
      <c r="H205" s="24" t="s">
        <v>633</v>
      </c>
      <c r="I205" s="24" t="s">
        <v>634</v>
      </c>
      <c r="J205" s="24" t="s">
        <v>485</v>
      </c>
      <c r="K205" s="24" t="s">
        <v>621</v>
      </c>
      <c r="L205" s="24" t="s">
        <v>487</v>
      </c>
      <c r="M205" s="24"/>
    </row>
    <row r="206" ht="43.1" customHeight="true" spans="1:13">
      <c r="A206" s="24"/>
      <c r="B206" s="24"/>
      <c r="C206" s="25"/>
      <c r="D206" s="24"/>
      <c r="E206" s="40"/>
      <c r="F206" s="24" t="s">
        <v>482</v>
      </c>
      <c r="G206" s="24" t="s">
        <v>628</v>
      </c>
      <c r="H206" s="24" t="s">
        <v>789</v>
      </c>
      <c r="I206" s="24" t="s">
        <v>790</v>
      </c>
      <c r="J206" s="24" t="s">
        <v>485</v>
      </c>
      <c r="K206" s="24" t="s">
        <v>630</v>
      </c>
      <c r="L206" s="24" t="s">
        <v>500</v>
      </c>
      <c r="M206" s="24"/>
    </row>
    <row r="207" ht="43.1" customHeight="true" spans="1:13">
      <c r="A207" s="24"/>
      <c r="B207" s="24"/>
      <c r="C207" s="25"/>
      <c r="D207" s="24"/>
      <c r="E207" s="40" t="s">
        <v>489</v>
      </c>
      <c r="F207" s="24" t="s">
        <v>521</v>
      </c>
      <c r="G207" s="24" t="s">
        <v>623</v>
      </c>
      <c r="H207" s="24" t="s">
        <v>624</v>
      </c>
      <c r="I207" s="24" t="s">
        <v>625</v>
      </c>
      <c r="J207" s="24" t="s">
        <v>485</v>
      </c>
      <c r="K207" s="24" t="s">
        <v>626</v>
      </c>
      <c r="L207" s="24" t="s">
        <v>500</v>
      </c>
      <c r="M207" s="24"/>
    </row>
    <row r="208" ht="43.1" customHeight="true" spans="1:13">
      <c r="A208" s="24"/>
      <c r="B208" s="24"/>
      <c r="C208" s="25"/>
      <c r="D208" s="24"/>
      <c r="E208" s="40"/>
      <c r="F208" s="24" t="s">
        <v>627</v>
      </c>
      <c r="G208" s="24" t="s">
        <v>631</v>
      </c>
      <c r="H208" s="24" t="s">
        <v>621</v>
      </c>
      <c r="I208" s="24" t="s">
        <v>622</v>
      </c>
      <c r="J208" s="24" t="s">
        <v>485</v>
      </c>
      <c r="K208" s="24" t="s">
        <v>621</v>
      </c>
      <c r="L208" s="24" t="s">
        <v>487</v>
      </c>
      <c r="M208" s="24"/>
    </row>
    <row r="209" ht="43.1" customHeight="true" spans="1:13">
      <c r="A209" s="24"/>
      <c r="B209" s="24"/>
      <c r="C209" s="25"/>
      <c r="D209" s="24"/>
      <c r="E209" s="40"/>
      <c r="F209" s="24" t="s">
        <v>619</v>
      </c>
      <c r="G209" s="24" t="s">
        <v>620</v>
      </c>
      <c r="H209" s="24" t="s">
        <v>621</v>
      </c>
      <c r="I209" s="24" t="s">
        <v>622</v>
      </c>
      <c r="J209" s="24" t="s">
        <v>485</v>
      </c>
      <c r="K209" s="24" t="s">
        <v>621</v>
      </c>
      <c r="L209" s="24" t="s">
        <v>487</v>
      </c>
      <c r="M209" s="24"/>
    </row>
    <row r="210" ht="43.1" customHeight="true" spans="1:13">
      <c r="A210" s="24"/>
      <c r="B210" s="24"/>
      <c r="C210" s="25"/>
      <c r="D210" s="24"/>
      <c r="E210" s="40"/>
      <c r="F210" s="24" t="s">
        <v>501</v>
      </c>
      <c r="G210" s="24" t="s">
        <v>617</v>
      </c>
      <c r="H210" s="24" t="s">
        <v>503</v>
      </c>
      <c r="I210" s="24" t="s">
        <v>618</v>
      </c>
      <c r="J210" s="24" t="s">
        <v>485</v>
      </c>
      <c r="K210" s="24" t="s">
        <v>505</v>
      </c>
      <c r="L210" s="24" t="s">
        <v>500</v>
      </c>
      <c r="M210" s="24"/>
    </row>
    <row r="211" ht="43.1" customHeight="true" spans="1:13">
      <c r="A211" s="24"/>
      <c r="B211" s="24"/>
      <c r="C211" s="25"/>
      <c r="D211" s="24"/>
      <c r="E211" s="40"/>
      <c r="F211" s="24" t="s">
        <v>515</v>
      </c>
      <c r="G211" s="24" t="s">
        <v>611</v>
      </c>
      <c r="H211" s="24" t="s">
        <v>612</v>
      </c>
      <c r="I211" s="24" t="s">
        <v>612</v>
      </c>
      <c r="J211" s="24" t="s">
        <v>485</v>
      </c>
      <c r="K211" s="24" t="s">
        <v>613</v>
      </c>
      <c r="L211" s="24" t="s">
        <v>500</v>
      </c>
      <c r="M211" s="24"/>
    </row>
    <row r="212" ht="43.1" customHeight="true" spans="1:13">
      <c r="A212" s="24"/>
      <c r="B212" s="24"/>
      <c r="C212" s="25"/>
      <c r="D212" s="24"/>
      <c r="E212" s="40"/>
      <c r="F212" s="24" t="s">
        <v>490</v>
      </c>
      <c r="G212" s="24" t="s">
        <v>614</v>
      </c>
      <c r="H212" s="24" t="s">
        <v>615</v>
      </c>
      <c r="I212" s="24" t="s">
        <v>616</v>
      </c>
      <c r="J212" s="24" t="s">
        <v>485</v>
      </c>
      <c r="K212" s="24" t="s">
        <v>621</v>
      </c>
      <c r="L212" s="24" t="s">
        <v>487</v>
      </c>
      <c r="M212" s="24"/>
    </row>
    <row r="213" ht="43.1" customHeight="true" spans="1:13">
      <c r="A213" s="24" t="s">
        <v>160</v>
      </c>
      <c r="B213" s="24" t="s">
        <v>641</v>
      </c>
      <c r="C213" s="25">
        <v>43.2</v>
      </c>
      <c r="D213" s="24" t="s">
        <v>802</v>
      </c>
      <c r="E213" s="40" t="s">
        <v>489</v>
      </c>
      <c r="F213" s="24" t="s">
        <v>521</v>
      </c>
      <c r="G213" s="24" t="s">
        <v>623</v>
      </c>
      <c r="H213" s="24" t="s">
        <v>624</v>
      </c>
      <c r="I213" s="24" t="s">
        <v>625</v>
      </c>
      <c r="J213" s="24" t="s">
        <v>485</v>
      </c>
      <c r="K213" s="24" t="s">
        <v>626</v>
      </c>
      <c r="L213" s="24" t="s">
        <v>500</v>
      </c>
      <c r="M213" s="24"/>
    </row>
    <row r="214" ht="43.1" customHeight="true" spans="1:13">
      <c r="A214" s="24"/>
      <c r="B214" s="24"/>
      <c r="C214" s="25"/>
      <c r="D214" s="24"/>
      <c r="E214" s="40"/>
      <c r="F214" s="24" t="s">
        <v>515</v>
      </c>
      <c r="G214" s="24" t="s">
        <v>611</v>
      </c>
      <c r="H214" s="24" t="s">
        <v>612</v>
      </c>
      <c r="I214" s="24" t="s">
        <v>612</v>
      </c>
      <c r="J214" s="24" t="s">
        <v>485</v>
      </c>
      <c r="K214" s="24" t="s">
        <v>613</v>
      </c>
      <c r="L214" s="24" t="s">
        <v>500</v>
      </c>
      <c r="M214" s="24"/>
    </row>
    <row r="215" ht="43.1" customHeight="true" spans="1:13">
      <c r="A215" s="24"/>
      <c r="B215" s="24"/>
      <c r="C215" s="25"/>
      <c r="D215" s="24"/>
      <c r="E215" s="40"/>
      <c r="F215" s="24" t="s">
        <v>501</v>
      </c>
      <c r="G215" s="24" t="s">
        <v>617</v>
      </c>
      <c r="H215" s="24" t="s">
        <v>503</v>
      </c>
      <c r="I215" s="24" t="s">
        <v>618</v>
      </c>
      <c r="J215" s="24" t="s">
        <v>485</v>
      </c>
      <c r="K215" s="24" t="s">
        <v>505</v>
      </c>
      <c r="L215" s="24" t="s">
        <v>500</v>
      </c>
      <c r="M215" s="24"/>
    </row>
    <row r="216" ht="43.1" customHeight="true" spans="1:13">
      <c r="A216" s="24"/>
      <c r="B216" s="24"/>
      <c r="C216" s="25"/>
      <c r="D216" s="24"/>
      <c r="E216" s="40"/>
      <c r="F216" s="24" t="s">
        <v>619</v>
      </c>
      <c r="G216" s="24" t="s">
        <v>620</v>
      </c>
      <c r="H216" s="24" t="s">
        <v>621</v>
      </c>
      <c r="I216" s="24" t="s">
        <v>622</v>
      </c>
      <c r="J216" s="24" t="s">
        <v>485</v>
      </c>
      <c r="K216" s="24" t="s">
        <v>621</v>
      </c>
      <c r="L216" s="24" t="s">
        <v>487</v>
      </c>
      <c r="M216" s="24"/>
    </row>
    <row r="217" ht="43.1" customHeight="true" spans="1:13">
      <c r="A217" s="24"/>
      <c r="B217" s="24"/>
      <c r="C217" s="25"/>
      <c r="D217" s="24"/>
      <c r="E217" s="40"/>
      <c r="F217" s="24" t="s">
        <v>627</v>
      </c>
      <c r="G217" s="24" t="s">
        <v>631</v>
      </c>
      <c r="H217" s="24" t="s">
        <v>621</v>
      </c>
      <c r="I217" s="24" t="s">
        <v>622</v>
      </c>
      <c r="J217" s="24" t="s">
        <v>485</v>
      </c>
      <c r="K217" s="24" t="s">
        <v>621</v>
      </c>
      <c r="L217" s="24" t="s">
        <v>487</v>
      </c>
      <c r="M217" s="24"/>
    </row>
    <row r="218" ht="43.1" customHeight="true" spans="1:13">
      <c r="A218" s="24"/>
      <c r="B218" s="24"/>
      <c r="C218" s="25"/>
      <c r="D218" s="24"/>
      <c r="E218" s="40"/>
      <c r="F218" s="24" t="s">
        <v>490</v>
      </c>
      <c r="G218" s="24" t="s">
        <v>614</v>
      </c>
      <c r="H218" s="24" t="s">
        <v>615</v>
      </c>
      <c r="I218" s="24" t="s">
        <v>616</v>
      </c>
      <c r="J218" s="24" t="s">
        <v>485</v>
      </c>
      <c r="K218" s="24" t="s">
        <v>621</v>
      </c>
      <c r="L218" s="24" t="s">
        <v>487</v>
      </c>
      <c r="M218" s="24"/>
    </row>
    <row r="219" ht="43.1" customHeight="true" spans="1:13">
      <c r="A219" s="24"/>
      <c r="B219" s="24"/>
      <c r="C219" s="25"/>
      <c r="D219" s="24"/>
      <c r="E219" s="40" t="s">
        <v>481</v>
      </c>
      <c r="F219" s="24" t="s">
        <v>552</v>
      </c>
      <c r="G219" s="24" t="s">
        <v>801</v>
      </c>
      <c r="H219" s="24" t="s">
        <v>636</v>
      </c>
      <c r="I219" s="24" t="s">
        <v>637</v>
      </c>
      <c r="J219" s="24" t="s">
        <v>485</v>
      </c>
      <c r="K219" s="24" t="s">
        <v>621</v>
      </c>
      <c r="L219" s="24" t="s">
        <v>487</v>
      </c>
      <c r="M219" s="24"/>
    </row>
    <row r="220" ht="43.1" customHeight="true" spans="1:13">
      <c r="A220" s="24"/>
      <c r="B220" s="24"/>
      <c r="C220" s="25"/>
      <c r="D220" s="24"/>
      <c r="E220" s="40"/>
      <c r="F220" s="24" t="s">
        <v>482</v>
      </c>
      <c r="G220" s="24" t="s">
        <v>628</v>
      </c>
      <c r="H220" s="24" t="s">
        <v>789</v>
      </c>
      <c r="I220" s="24" t="s">
        <v>790</v>
      </c>
      <c r="J220" s="24" t="s">
        <v>485</v>
      </c>
      <c r="K220" s="24" t="s">
        <v>630</v>
      </c>
      <c r="L220" s="24" t="s">
        <v>500</v>
      </c>
      <c r="M220" s="24"/>
    </row>
    <row r="221" ht="43.1" customHeight="true" spans="1:13">
      <c r="A221" s="24"/>
      <c r="B221" s="24"/>
      <c r="C221" s="25"/>
      <c r="D221" s="24"/>
      <c r="E221" s="40"/>
      <c r="F221" s="24" t="s">
        <v>561</v>
      </c>
      <c r="G221" s="24" t="s">
        <v>632</v>
      </c>
      <c r="H221" s="24" t="s">
        <v>633</v>
      </c>
      <c r="I221" s="24" t="s">
        <v>634</v>
      </c>
      <c r="J221" s="24" t="s">
        <v>485</v>
      </c>
      <c r="K221" s="24" t="s">
        <v>621</v>
      </c>
      <c r="L221" s="24" t="s">
        <v>487</v>
      </c>
      <c r="M221" s="24"/>
    </row>
    <row r="222" ht="43.1" customHeight="true" spans="1:13">
      <c r="A222" s="24"/>
      <c r="B222" s="24"/>
      <c r="C222" s="25"/>
      <c r="D222" s="24"/>
      <c r="E222" s="40" t="s">
        <v>525</v>
      </c>
      <c r="F222" s="24" t="s">
        <v>526</v>
      </c>
      <c r="G222" s="24" t="s">
        <v>800</v>
      </c>
      <c r="H222" s="24" t="s">
        <v>761</v>
      </c>
      <c r="I222" s="24" t="s">
        <v>640</v>
      </c>
      <c r="J222" s="24" t="s">
        <v>485</v>
      </c>
      <c r="K222" s="24" t="s">
        <v>505</v>
      </c>
      <c r="L222" s="24" t="s">
        <v>500</v>
      </c>
      <c r="M222" s="24"/>
    </row>
    <row r="223" ht="43.1" customHeight="true" spans="1:13">
      <c r="A223" s="24" t="s">
        <v>160</v>
      </c>
      <c r="B223" s="24" t="s">
        <v>719</v>
      </c>
      <c r="C223" s="25">
        <v>38.88</v>
      </c>
      <c r="D223" s="24" t="s">
        <v>803</v>
      </c>
      <c r="E223" s="40" t="s">
        <v>481</v>
      </c>
      <c r="F223" s="24" t="s">
        <v>552</v>
      </c>
      <c r="G223" s="24" t="s">
        <v>801</v>
      </c>
      <c r="H223" s="24" t="s">
        <v>636</v>
      </c>
      <c r="I223" s="24" t="s">
        <v>637</v>
      </c>
      <c r="J223" s="24" t="s">
        <v>485</v>
      </c>
      <c r="K223" s="24" t="s">
        <v>621</v>
      </c>
      <c r="L223" s="24" t="s">
        <v>487</v>
      </c>
      <c r="M223" s="24"/>
    </row>
    <row r="224" ht="43.1" customHeight="true" spans="1:13">
      <c r="A224" s="24"/>
      <c r="B224" s="24"/>
      <c r="C224" s="25"/>
      <c r="D224" s="24"/>
      <c r="E224" s="40"/>
      <c r="F224" s="24" t="s">
        <v>482</v>
      </c>
      <c r="G224" s="24" t="s">
        <v>628</v>
      </c>
      <c r="H224" s="24" t="s">
        <v>789</v>
      </c>
      <c r="I224" s="24" t="s">
        <v>790</v>
      </c>
      <c r="J224" s="24" t="s">
        <v>485</v>
      </c>
      <c r="K224" s="24" t="s">
        <v>630</v>
      </c>
      <c r="L224" s="24" t="s">
        <v>500</v>
      </c>
      <c r="M224" s="24"/>
    </row>
    <row r="225" ht="43.1" customHeight="true" spans="1:13">
      <c r="A225" s="24"/>
      <c r="B225" s="24"/>
      <c r="C225" s="25"/>
      <c r="D225" s="24"/>
      <c r="E225" s="40"/>
      <c r="F225" s="24" t="s">
        <v>561</v>
      </c>
      <c r="G225" s="24" t="s">
        <v>632</v>
      </c>
      <c r="H225" s="24" t="s">
        <v>633</v>
      </c>
      <c r="I225" s="24" t="s">
        <v>634</v>
      </c>
      <c r="J225" s="24" t="s">
        <v>485</v>
      </c>
      <c r="K225" s="24" t="s">
        <v>621</v>
      </c>
      <c r="L225" s="24" t="s">
        <v>487</v>
      </c>
      <c r="M225" s="24"/>
    </row>
    <row r="226" ht="43.1" customHeight="true" spans="1:13">
      <c r="A226" s="24"/>
      <c r="B226" s="24"/>
      <c r="C226" s="25"/>
      <c r="D226" s="24"/>
      <c r="E226" s="40" t="s">
        <v>525</v>
      </c>
      <c r="F226" s="24" t="s">
        <v>526</v>
      </c>
      <c r="G226" s="24" t="s">
        <v>800</v>
      </c>
      <c r="H226" s="24" t="s">
        <v>761</v>
      </c>
      <c r="I226" s="24" t="s">
        <v>640</v>
      </c>
      <c r="J226" s="24" t="s">
        <v>485</v>
      </c>
      <c r="K226" s="24" t="s">
        <v>505</v>
      </c>
      <c r="L226" s="24" t="s">
        <v>500</v>
      </c>
      <c r="M226" s="24"/>
    </row>
    <row r="227" ht="43.1" customHeight="true" spans="1:13">
      <c r="A227" s="24"/>
      <c r="B227" s="24"/>
      <c r="C227" s="25"/>
      <c r="D227" s="24"/>
      <c r="E227" s="40" t="s">
        <v>489</v>
      </c>
      <c r="F227" s="24" t="s">
        <v>490</v>
      </c>
      <c r="G227" s="24" t="s">
        <v>614</v>
      </c>
      <c r="H227" s="24" t="s">
        <v>615</v>
      </c>
      <c r="I227" s="24" t="s">
        <v>616</v>
      </c>
      <c r="J227" s="24" t="s">
        <v>485</v>
      </c>
      <c r="K227" s="24" t="s">
        <v>621</v>
      </c>
      <c r="L227" s="24" t="s">
        <v>487</v>
      </c>
      <c r="M227" s="24"/>
    </row>
    <row r="228" ht="43.1" customHeight="true" spans="1:13">
      <c r="A228" s="24"/>
      <c r="B228" s="24"/>
      <c r="C228" s="25"/>
      <c r="D228" s="24"/>
      <c r="E228" s="40"/>
      <c r="F228" s="24" t="s">
        <v>515</v>
      </c>
      <c r="G228" s="24" t="s">
        <v>611</v>
      </c>
      <c r="H228" s="24" t="s">
        <v>612</v>
      </c>
      <c r="I228" s="24" t="s">
        <v>612</v>
      </c>
      <c r="J228" s="24" t="s">
        <v>485</v>
      </c>
      <c r="K228" s="24" t="s">
        <v>613</v>
      </c>
      <c r="L228" s="24" t="s">
        <v>500</v>
      </c>
      <c r="M228" s="24"/>
    </row>
    <row r="229" ht="43.1" customHeight="true" spans="1:13">
      <c r="A229" s="24"/>
      <c r="B229" s="24"/>
      <c r="C229" s="25"/>
      <c r="D229" s="24"/>
      <c r="E229" s="40"/>
      <c r="F229" s="24" t="s">
        <v>501</v>
      </c>
      <c r="G229" s="24" t="s">
        <v>617</v>
      </c>
      <c r="H229" s="24" t="s">
        <v>503</v>
      </c>
      <c r="I229" s="24" t="s">
        <v>618</v>
      </c>
      <c r="J229" s="24" t="s">
        <v>485</v>
      </c>
      <c r="K229" s="24" t="s">
        <v>505</v>
      </c>
      <c r="L229" s="24" t="s">
        <v>500</v>
      </c>
      <c r="M229" s="24"/>
    </row>
    <row r="230" ht="43.1" customHeight="true" spans="1:13">
      <c r="A230" s="24"/>
      <c r="B230" s="24"/>
      <c r="C230" s="25"/>
      <c r="D230" s="24"/>
      <c r="E230" s="40"/>
      <c r="F230" s="24" t="s">
        <v>619</v>
      </c>
      <c r="G230" s="24" t="s">
        <v>620</v>
      </c>
      <c r="H230" s="24" t="s">
        <v>621</v>
      </c>
      <c r="I230" s="24" t="s">
        <v>622</v>
      </c>
      <c r="J230" s="24" t="s">
        <v>485</v>
      </c>
      <c r="K230" s="24" t="s">
        <v>621</v>
      </c>
      <c r="L230" s="24" t="s">
        <v>487</v>
      </c>
      <c r="M230" s="24"/>
    </row>
    <row r="231" ht="43.1" customHeight="true" spans="1:13">
      <c r="A231" s="24"/>
      <c r="B231" s="24"/>
      <c r="C231" s="25"/>
      <c r="D231" s="24"/>
      <c r="E231" s="40"/>
      <c r="F231" s="24" t="s">
        <v>627</v>
      </c>
      <c r="G231" s="24" t="s">
        <v>631</v>
      </c>
      <c r="H231" s="24" t="s">
        <v>621</v>
      </c>
      <c r="I231" s="24" t="s">
        <v>622</v>
      </c>
      <c r="J231" s="24" t="s">
        <v>485</v>
      </c>
      <c r="K231" s="24" t="s">
        <v>621</v>
      </c>
      <c r="L231" s="24" t="s">
        <v>487</v>
      </c>
      <c r="M231" s="24"/>
    </row>
    <row r="232" ht="43.1" customHeight="true" spans="1:13">
      <c r="A232" s="24"/>
      <c r="B232" s="24"/>
      <c r="C232" s="25"/>
      <c r="D232" s="24"/>
      <c r="E232" s="40"/>
      <c r="F232" s="24" t="s">
        <v>521</v>
      </c>
      <c r="G232" s="24" t="s">
        <v>623</v>
      </c>
      <c r="H232" s="24" t="s">
        <v>624</v>
      </c>
      <c r="I232" s="24" t="s">
        <v>625</v>
      </c>
      <c r="J232" s="24" t="s">
        <v>485</v>
      </c>
      <c r="K232" s="24" t="s">
        <v>626</v>
      </c>
      <c r="L232" s="24" t="s">
        <v>500</v>
      </c>
      <c r="M232" s="24"/>
    </row>
    <row r="233" ht="43.1" customHeight="true" spans="1:13">
      <c r="A233" s="24" t="s">
        <v>160</v>
      </c>
      <c r="B233" s="24" t="s">
        <v>804</v>
      </c>
      <c r="C233" s="25">
        <v>216</v>
      </c>
      <c r="D233" s="24" t="s">
        <v>805</v>
      </c>
      <c r="E233" s="40" t="s">
        <v>489</v>
      </c>
      <c r="F233" s="24" t="s">
        <v>521</v>
      </c>
      <c r="G233" s="24" t="s">
        <v>623</v>
      </c>
      <c r="H233" s="24" t="s">
        <v>624</v>
      </c>
      <c r="I233" s="24" t="s">
        <v>625</v>
      </c>
      <c r="J233" s="24" t="s">
        <v>485</v>
      </c>
      <c r="K233" s="24" t="s">
        <v>626</v>
      </c>
      <c r="L233" s="24" t="s">
        <v>500</v>
      </c>
      <c r="M233" s="24"/>
    </row>
    <row r="234" ht="43.1" customHeight="true" spans="1:13">
      <c r="A234" s="24"/>
      <c r="B234" s="24"/>
      <c r="C234" s="25"/>
      <c r="D234" s="24"/>
      <c r="E234" s="40"/>
      <c r="F234" s="24" t="s">
        <v>627</v>
      </c>
      <c r="G234" s="24" t="s">
        <v>631</v>
      </c>
      <c r="H234" s="24" t="s">
        <v>621</v>
      </c>
      <c r="I234" s="24" t="s">
        <v>622</v>
      </c>
      <c r="J234" s="24" t="s">
        <v>485</v>
      </c>
      <c r="K234" s="24" t="s">
        <v>621</v>
      </c>
      <c r="L234" s="24" t="s">
        <v>487</v>
      </c>
      <c r="M234" s="24"/>
    </row>
    <row r="235" ht="43.1" customHeight="true" spans="1:13">
      <c r="A235" s="24"/>
      <c r="B235" s="24"/>
      <c r="C235" s="25"/>
      <c r="D235" s="24"/>
      <c r="E235" s="40"/>
      <c r="F235" s="24" t="s">
        <v>619</v>
      </c>
      <c r="G235" s="24" t="s">
        <v>620</v>
      </c>
      <c r="H235" s="24" t="s">
        <v>621</v>
      </c>
      <c r="I235" s="24" t="s">
        <v>622</v>
      </c>
      <c r="J235" s="24" t="s">
        <v>485</v>
      </c>
      <c r="K235" s="24" t="s">
        <v>621</v>
      </c>
      <c r="L235" s="24" t="s">
        <v>487</v>
      </c>
      <c r="M235" s="24"/>
    </row>
    <row r="236" ht="43.1" customHeight="true" spans="1:13">
      <c r="A236" s="24"/>
      <c r="B236" s="24"/>
      <c r="C236" s="25"/>
      <c r="D236" s="24"/>
      <c r="E236" s="40"/>
      <c r="F236" s="24" t="s">
        <v>501</v>
      </c>
      <c r="G236" s="24" t="s">
        <v>617</v>
      </c>
      <c r="H236" s="24" t="s">
        <v>503</v>
      </c>
      <c r="I236" s="24" t="s">
        <v>618</v>
      </c>
      <c r="J236" s="24" t="s">
        <v>485</v>
      </c>
      <c r="K236" s="24" t="s">
        <v>505</v>
      </c>
      <c r="L236" s="24" t="s">
        <v>500</v>
      </c>
      <c r="M236" s="24"/>
    </row>
    <row r="237" ht="43.1" customHeight="true" spans="1:13">
      <c r="A237" s="24"/>
      <c r="B237" s="24"/>
      <c r="C237" s="25"/>
      <c r="D237" s="24"/>
      <c r="E237" s="40"/>
      <c r="F237" s="24" t="s">
        <v>490</v>
      </c>
      <c r="G237" s="24" t="s">
        <v>614</v>
      </c>
      <c r="H237" s="24" t="s">
        <v>615</v>
      </c>
      <c r="I237" s="24" t="s">
        <v>616</v>
      </c>
      <c r="J237" s="24" t="s">
        <v>485</v>
      </c>
      <c r="K237" s="24" t="s">
        <v>621</v>
      </c>
      <c r="L237" s="24" t="s">
        <v>487</v>
      </c>
      <c r="M237" s="24"/>
    </row>
    <row r="238" ht="43.1" customHeight="true" spans="1:13">
      <c r="A238" s="24"/>
      <c r="B238" s="24"/>
      <c r="C238" s="25"/>
      <c r="D238" s="24"/>
      <c r="E238" s="40"/>
      <c r="F238" s="24" t="s">
        <v>515</v>
      </c>
      <c r="G238" s="24" t="s">
        <v>611</v>
      </c>
      <c r="H238" s="24" t="s">
        <v>612</v>
      </c>
      <c r="I238" s="24" t="s">
        <v>612</v>
      </c>
      <c r="J238" s="24" t="s">
        <v>485</v>
      </c>
      <c r="K238" s="24" t="s">
        <v>613</v>
      </c>
      <c r="L238" s="24" t="s">
        <v>500</v>
      </c>
      <c r="M238" s="24"/>
    </row>
    <row r="239" ht="43.1" customHeight="true" spans="1:13">
      <c r="A239" s="24"/>
      <c r="B239" s="24"/>
      <c r="C239" s="25"/>
      <c r="D239" s="24"/>
      <c r="E239" s="40" t="s">
        <v>525</v>
      </c>
      <c r="F239" s="24" t="s">
        <v>526</v>
      </c>
      <c r="G239" s="24" t="s">
        <v>800</v>
      </c>
      <c r="H239" s="24" t="s">
        <v>761</v>
      </c>
      <c r="I239" s="24" t="s">
        <v>640</v>
      </c>
      <c r="J239" s="24" t="s">
        <v>485</v>
      </c>
      <c r="K239" s="24" t="s">
        <v>505</v>
      </c>
      <c r="L239" s="24" t="s">
        <v>500</v>
      </c>
      <c r="M239" s="24"/>
    </row>
    <row r="240" ht="43.1" customHeight="true" spans="1:13">
      <c r="A240" s="24"/>
      <c r="B240" s="24"/>
      <c r="C240" s="25"/>
      <c r="D240" s="24"/>
      <c r="E240" s="40" t="s">
        <v>481</v>
      </c>
      <c r="F240" s="24" t="s">
        <v>561</v>
      </c>
      <c r="G240" s="24" t="s">
        <v>632</v>
      </c>
      <c r="H240" s="24" t="s">
        <v>633</v>
      </c>
      <c r="I240" s="24" t="s">
        <v>634</v>
      </c>
      <c r="J240" s="24" t="s">
        <v>485</v>
      </c>
      <c r="K240" s="24" t="s">
        <v>621</v>
      </c>
      <c r="L240" s="24" t="s">
        <v>487</v>
      </c>
      <c r="M240" s="24"/>
    </row>
    <row r="241" ht="43.1" customHeight="true" spans="1:13">
      <c r="A241" s="24"/>
      <c r="B241" s="24"/>
      <c r="C241" s="25"/>
      <c r="D241" s="24"/>
      <c r="E241" s="40"/>
      <c r="F241" s="24" t="s">
        <v>482</v>
      </c>
      <c r="G241" s="24" t="s">
        <v>628</v>
      </c>
      <c r="H241" s="24" t="s">
        <v>789</v>
      </c>
      <c r="I241" s="24" t="s">
        <v>790</v>
      </c>
      <c r="J241" s="24" t="s">
        <v>485</v>
      </c>
      <c r="K241" s="24" t="s">
        <v>630</v>
      </c>
      <c r="L241" s="24" t="s">
        <v>500</v>
      </c>
      <c r="M241" s="24"/>
    </row>
    <row r="242" ht="43.1" customHeight="true" spans="1:13">
      <c r="A242" s="24"/>
      <c r="B242" s="24"/>
      <c r="C242" s="25"/>
      <c r="D242" s="24"/>
      <c r="E242" s="40"/>
      <c r="F242" s="24" t="s">
        <v>552</v>
      </c>
      <c r="G242" s="24" t="s">
        <v>801</v>
      </c>
      <c r="H242" s="24" t="s">
        <v>636</v>
      </c>
      <c r="I242" s="24" t="s">
        <v>637</v>
      </c>
      <c r="J242" s="24" t="s">
        <v>485</v>
      </c>
      <c r="K242" s="24" t="s">
        <v>621</v>
      </c>
      <c r="L242" s="24" t="s">
        <v>487</v>
      </c>
      <c r="M242" s="24"/>
    </row>
    <row r="243" ht="28.45" customHeight="true" spans="1:13">
      <c r="A243" s="38" t="s">
        <v>806</v>
      </c>
      <c r="B243" s="38" t="s">
        <v>807</v>
      </c>
      <c r="C243" s="39">
        <v>370.26</v>
      </c>
      <c r="D243" s="40"/>
      <c r="E243" s="40"/>
      <c r="F243" s="40"/>
      <c r="G243" s="40"/>
      <c r="H243" s="40"/>
      <c r="I243" s="40"/>
      <c r="J243" s="40"/>
      <c r="K243" s="40"/>
      <c r="L243" s="40"/>
      <c r="M243" s="40"/>
    </row>
    <row r="244" ht="43.1" customHeight="true" spans="1:13">
      <c r="A244" s="24" t="s">
        <v>162</v>
      </c>
      <c r="B244" s="24" t="s">
        <v>609</v>
      </c>
      <c r="C244" s="25">
        <v>36.3</v>
      </c>
      <c r="D244" s="24" t="s">
        <v>808</v>
      </c>
      <c r="E244" s="40" t="s">
        <v>481</v>
      </c>
      <c r="F244" s="24" t="s">
        <v>561</v>
      </c>
      <c r="G244" s="24" t="s">
        <v>809</v>
      </c>
      <c r="H244" s="24" t="s">
        <v>633</v>
      </c>
      <c r="I244" s="24" t="s">
        <v>634</v>
      </c>
      <c r="J244" s="24" t="s">
        <v>485</v>
      </c>
      <c r="K244" s="24" t="s">
        <v>621</v>
      </c>
      <c r="L244" s="24" t="s">
        <v>487</v>
      </c>
      <c r="M244" s="24"/>
    </row>
    <row r="245" ht="43.1" customHeight="true" spans="1:13">
      <c r="A245" s="24"/>
      <c r="B245" s="24"/>
      <c r="C245" s="25"/>
      <c r="D245" s="24"/>
      <c r="E245" s="40"/>
      <c r="F245" s="24" t="s">
        <v>552</v>
      </c>
      <c r="G245" s="24" t="s">
        <v>801</v>
      </c>
      <c r="H245" s="24" t="s">
        <v>636</v>
      </c>
      <c r="I245" s="24" t="s">
        <v>637</v>
      </c>
      <c r="J245" s="24" t="s">
        <v>485</v>
      </c>
      <c r="K245" s="24" t="s">
        <v>621</v>
      </c>
      <c r="L245" s="24" t="s">
        <v>487</v>
      </c>
      <c r="M245" s="24"/>
    </row>
    <row r="246" ht="43.1" customHeight="true" spans="1:13">
      <c r="A246" s="24"/>
      <c r="B246" s="24"/>
      <c r="C246" s="25"/>
      <c r="D246" s="24"/>
      <c r="E246" s="40" t="s">
        <v>489</v>
      </c>
      <c r="F246" s="24" t="s">
        <v>490</v>
      </c>
      <c r="G246" s="24" t="s">
        <v>614</v>
      </c>
      <c r="H246" s="24" t="s">
        <v>615</v>
      </c>
      <c r="I246" s="24" t="s">
        <v>616</v>
      </c>
      <c r="J246" s="24" t="s">
        <v>485</v>
      </c>
      <c r="K246" s="24" t="s">
        <v>621</v>
      </c>
      <c r="L246" s="24" t="s">
        <v>487</v>
      </c>
      <c r="M246" s="24"/>
    </row>
    <row r="247" ht="43.1" customHeight="true" spans="1:13">
      <c r="A247" s="24"/>
      <c r="B247" s="24"/>
      <c r="C247" s="25"/>
      <c r="D247" s="24"/>
      <c r="E247" s="40"/>
      <c r="F247" s="24" t="s">
        <v>521</v>
      </c>
      <c r="G247" s="24" t="s">
        <v>623</v>
      </c>
      <c r="H247" s="24" t="s">
        <v>624</v>
      </c>
      <c r="I247" s="24" t="s">
        <v>625</v>
      </c>
      <c r="J247" s="24" t="s">
        <v>485</v>
      </c>
      <c r="K247" s="24" t="s">
        <v>626</v>
      </c>
      <c r="L247" s="24" t="s">
        <v>500</v>
      </c>
      <c r="M247" s="24"/>
    </row>
    <row r="248" ht="43.1" customHeight="true" spans="1:13">
      <c r="A248" s="24"/>
      <c r="B248" s="24"/>
      <c r="C248" s="25"/>
      <c r="D248" s="24"/>
      <c r="E248" s="40"/>
      <c r="F248" s="24" t="s">
        <v>501</v>
      </c>
      <c r="G248" s="24" t="s">
        <v>617</v>
      </c>
      <c r="H248" s="24" t="s">
        <v>503</v>
      </c>
      <c r="I248" s="24" t="s">
        <v>618</v>
      </c>
      <c r="J248" s="24" t="s">
        <v>485</v>
      </c>
      <c r="K248" s="24" t="s">
        <v>505</v>
      </c>
      <c r="L248" s="24" t="s">
        <v>500</v>
      </c>
      <c r="M248" s="24"/>
    </row>
    <row r="249" ht="43.1" customHeight="true" spans="1:13">
      <c r="A249" s="24"/>
      <c r="B249" s="24"/>
      <c r="C249" s="25"/>
      <c r="D249" s="24"/>
      <c r="E249" s="40"/>
      <c r="F249" s="24" t="s">
        <v>515</v>
      </c>
      <c r="G249" s="24" t="s">
        <v>611</v>
      </c>
      <c r="H249" s="24" t="s">
        <v>612</v>
      </c>
      <c r="I249" s="24" t="s">
        <v>612</v>
      </c>
      <c r="J249" s="24" t="s">
        <v>485</v>
      </c>
      <c r="K249" s="24" t="s">
        <v>613</v>
      </c>
      <c r="L249" s="24" t="s">
        <v>500</v>
      </c>
      <c r="M249" s="24"/>
    </row>
    <row r="250" ht="43.1" customHeight="true" spans="1:13">
      <c r="A250" s="24"/>
      <c r="B250" s="24"/>
      <c r="C250" s="25"/>
      <c r="D250" s="24"/>
      <c r="E250" s="40"/>
      <c r="F250" s="24" t="s">
        <v>627</v>
      </c>
      <c r="G250" s="24" t="s">
        <v>631</v>
      </c>
      <c r="H250" s="24" t="s">
        <v>621</v>
      </c>
      <c r="I250" s="24" t="s">
        <v>622</v>
      </c>
      <c r="J250" s="24" t="s">
        <v>485</v>
      </c>
      <c r="K250" s="24" t="s">
        <v>621</v>
      </c>
      <c r="L250" s="24" t="s">
        <v>487</v>
      </c>
      <c r="M250" s="24"/>
    </row>
    <row r="251" ht="43.1" customHeight="true" spans="1:13">
      <c r="A251" s="24"/>
      <c r="B251" s="24"/>
      <c r="C251" s="25"/>
      <c r="D251" s="24"/>
      <c r="E251" s="40"/>
      <c r="F251" s="24" t="s">
        <v>619</v>
      </c>
      <c r="G251" s="24" t="s">
        <v>620</v>
      </c>
      <c r="H251" s="24" t="s">
        <v>621</v>
      </c>
      <c r="I251" s="24" t="s">
        <v>622</v>
      </c>
      <c r="J251" s="24" t="s">
        <v>485</v>
      </c>
      <c r="K251" s="24" t="s">
        <v>621</v>
      </c>
      <c r="L251" s="24" t="s">
        <v>487</v>
      </c>
      <c r="M251" s="24"/>
    </row>
    <row r="252" ht="43.1" customHeight="true" spans="1:13">
      <c r="A252" s="24"/>
      <c r="B252" s="24"/>
      <c r="C252" s="25"/>
      <c r="D252" s="24"/>
      <c r="E252" s="40" t="s">
        <v>525</v>
      </c>
      <c r="F252" s="24" t="s">
        <v>526</v>
      </c>
      <c r="G252" s="24" t="s">
        <v>638</v>
      </c>
      <c r="H252" s="24" t="s">
        <v>639</v>
      </c>
      <c r="I252" s="24" t="s">
        <v>810</v>
      </c>
      <c r="J252" s="24" t="s">
        <v>485</v>
      </c>
      <c r="K252" s="24" t="s">
        <v>505</v>
      </c>
      <c r="L252" s="24" t="s">
        <v>500</v>
      </c>
      <c r="M252" s="24"/>
    </row>
    <row r="253" ht="43.1" customHeight="true" spans="1:13">
      <c r="A253" s="24" t="s">
        <v>162</v>
      </c>
      <c r="B253" s="24" t="s">
        <v>641</v>
      </c>
      <c r="C253" s="25">
        <v>48.4</v>
      </c>
      <c r="D253" s="24" t="s">
        <v>811</v>
      </c>
      <c r="E253" s="40" t="s">
        <v>481</v>
      </c>
      <c r="F253" s="24" t="s">
        <v>561</v>
      </c>
      <c r="G253" s="24" t="s">
        <v>632</v>
      </c>
      <c r="H253" s="24" t="s">
        <v>633</v>
      </c>
      <c r="I253" s="24" t="s">
        <v>634</v>
      </c>
      <c r="J253" s="24" t="s">
        <v>485</v>
      </c>
      <c r="K253" s="24" t="s">
        <v>621</v>
      </c>
      <c r="L253" s="24" t="s">
        <v>487</v>
      </c>
      <c r="M253" s="24"/>
    </row>
    <row r="254" ht="43.1" customHeight="true" spans="1:13">
      <c r="A254" s="24"/>
      <c r="B254" s="24"/>
      <c r="C254" s="25"/>
      <c r="D254" s="24"/>
      <c r="E254" s="40"/>
      <c r="F254" s="24" t="s">
        <v>552</v>
      </c>
      <c r="G254" s="24" t="s">
        <v>801</v>
      </c>
      <c r="H254" s="24" t="s">
        <v>636</v>
      </c>
      <c r="I254" s="24" t="s">
        <v>637</v>
      </c>
      <c r="J254" s="24" t="s">
        <v>485</v>
      </c>
      <c r="K254" s="24" t="s">
        <v>621</v>
      </c>
      <c r="L254" s="24" t="s">
        <v>487</v>
      </c>
      <c r="M254" s="24"/>
    </row>
    <row r="255" ht="43.1" customHeight="true" spans="1:13">
      <c r="A255" s="24"/>
      <c r="B255" s="24"/>
      <c r="C255" s="25"/>
      <c r="D255" s="24"/>
      <c r="E255" s="40" t="s">
        <v>489</v>
      </c>
      <c r="F255" s="24" t="s">
        <v>521</v>
      </c>
      <c r="G255" s="24" t="s">
        <v>623</v>
      </c>
      <c r="H255" s="24" t="s">
        <v>624</v>
      </c>
      <c r="I255" s="24" t="s">
        <v>625</v>
      </c>
      <c r="J255" s="24" t="s">
        <v>485</v>
      </c>
      <c r="K255" s="24" t="s">
        <v>626</v>
      </c>
      <c r="L255" s="24" t="s">
        <v>500</v>
      </c>
      <c r="M255" s="24"/>
    </row>
    <row r="256" ht="43.1" customHeight="true" spans="1:13">
      <c r="A256" s="24"/>
      <c r="B256" s="24"/>
      <c r="C256" s="25"/>
      <c r="D256" s="24"/>
      <c r="E256" s="40"/>
      <c r="F256" s="24" t="s">
        <v>501</v>
      </c>
      <c r="G256" s="24" t="s">
        <v>617</v>
      </c>
      <c r="H256" s="24" t="s">
        <v>503</v>
      </c>
      <c r="I256" s="24" t="s">
        <v>618</v>
      </c>
      <c r="J256" s="24" t="s">
        <v>485</v>
      </c>
      <c r="K256" s="24" t="s">
        <v>505</v>
      </c>
      <c r="L256" s="24" t="s">
        <v>500</v>
      </c>
      <c r="M256" s="24"/>
    </row>
    <row r="257" ht="43.1" customHeight="true" spans="1:13">
      <c r="A257" s="24"/>
      <c r="B257" s="24"/>
      <c r="C257" s="25"/>
      <c r="D257" s="24"/>
      <c r="E257" s="40"/>
      <c r="F257" s="24" t="s">
        <v>515</v>
      </c>
      <c r="G257" s="24" t="s">
        <v>611</v>
      </c>
      <c r="H257" s="24" t="s">
        <v>612</v>
      </c>
      <c r="I257" s="24" t="s">
        <v>612</v>
      </c>
      <c r="J257" s="24" t="s">
        <v>485</v>
      </c>
      <c r="K257" s="24" t="s">
        <v>613</v>
      </c>
      <c r="L257" s="24" t="s">
        <v>500</v>
      </c>
      <c r="M257" s="24"/>
    </row>
    <row r="258" ht="43.1" customHeight="true" spans="1:13">
      <c r="A258" s="24"/>
      <c r="B258" s="24"/>
      <c r="C258" s="25"/>
      <c r="D258" s="24"/>
      <c r="E258" s="40"/>
      <c r="F258" s="24" t="s">
        <v>627</v>
      </c>
      <c r="G258" s="24" t="s">
        <v>631</v>
      </c>
      <c r="H258" s="24" t="s">
        <v>621</v>
      </c>
      <c r="I258" s="24" t="s">
        <v>622</v>
      </c>
      <c r="J258" s="24" t="s">
        <v>485</v>
      </c>
      <c r="K258" s="24" t="s">
        <v>621</v>
      </c>
      <c r="L258" s="24" t="s">
        <v>487</v>
      </c>
      <c r="M258" s="24"/>
    </row>
    <row r="259" ht="43.1" customHeight="true" spans="1:13">
      <c r="A259" s="24"/>
      <c r="B259" s="24"/>
      <c r="C259" s="25"/>
      <c r="D259" s="24"/>
      <c r="E259" s="40"/>
      <c r="F259" s="24" t="s">
        <v>619</v>
      </c>
      <c r="G259" s="24" t="s">
        <v>812</v>
      </c>
      <c r="H259" s="24" t="s">
        <v>621</v>
      </c>
      <c r="I259" s="24" t="s">
        <v>622</v>
      </c>
      <c r="J259" s="24" t="s">
        <v>485</v>
      </c>
      <c r="K259" s="24" t="s">
        <v>621</v>
      </c>
      <c r="L259" s="24" t="s">
        <v>487</v>
      </c>
      <c r="M259" s="24"/>
    </row>
    <row r="260" ht="43.1" customHeight="true" spans="1:13">
      <c r="A260" s="24"/>
      <c r="B260" s="24"/>
      <c r="C260" s="25"/>
      <c r="D260" s="24"/>
      <c r="E260" s="40"/>
      <c r="F260" s="24" t="s">
        <v>490</v>
      </c>
      <c r="G260" s="24" t="s">
        <v>614</v>
      </c>
      <c r="H260" s="24" t="s">
        <v>615</v>
      </c>
      <c r="I260" s="24" t="s">
        <v>616</v>
      </c>
      <c r="J260" s="24" t="s">
        <v>485</v>
      </c>
      <c r="K260" s="24" t="s">
        <v>621</v>
      </c>
      <c r="L260" s="24" t="s">
        <v>487</v>
      </c>
      <c r="M260" s="24"/>
    </row>
    <row r="261" ht="43.1" customHeight="true" spans="1:13">
      <c r="A261" s="24"/>
      <c r="B261" s="24"/>
      <c r="C261" s="25"/>
      <c r="D261" s="24"/>
      <c r="E261" s="40" t="s">
        <v>525</v>
      </c>
      <c r="F261" s="24" t="s">
        <v>526</v>
      </c>
      <c r="G261" s="24" t="s">
        <v>638</v>
      </c>
      <c r="H261" s="24" t="s">
        <v>639</v>
      </c>
      <c r="I261" s="24" t="s">
        <v>813</v>
      </c>
      <c r="J261" s="24" t="s">
        <v>485</v>
      </c>
      <c r="K261" s="24" t="s">
        <v>505</v>
      </c>
      <c r="L261" s="24" t="s">
        <v>500</v>
      </c>
      <c r="M261" s="24"/>
    </row>
    <row r="262" ht="43.1" customHeight="true" spans="1:13">
      <c r="A262" s="24" t="s">
        <v>162</v>
      </c>
      <c r="B262" s="24" t="s">
        <v>719</v>
      </c>
      <c r="C262" s="25">
        <v>43.56</v>
      </c>
      <c r="D262" s="24" t="s">
        <v>814</v>
      </c>
      <c r="E262" s="40" t="s">
        <v>489</v>
      </c>
      <c r="F262" s="24" t="s">
        <v>515</v>
      </c>
      <c r="G262" s="24" t="s">
        <v>611</v>
      </c>
      <c r="H262" s="24" t="s">
        <v>612</v>
      </c>
      <c r="I262" s="24" t="s">
        <v>612</v>
      </c>
      <c r="J262" s="24" t="s">
        <v>485</v>
      </c>
      <c r="K262" s="24" t="s">
        <v>815</v>
      </c>
      <c r="L262" s="24" t="s">
        <v>500</v>
      </c>
      <c r="M262" s="24"/>
    </row>
    <row r="263" ht="43.1" customHeight="true" spans="1:13">
      <c r="A263" s="24"/>
      <c r="B263" s="24"/>
      <c r="C263" s="25"/>
      <c r="D263" s="24"/>
      <c r="E263" s="40"/>
      <c r="F263" s="24" t="s">
        <v>501</v>
      </c>
      <c r="G263" s="24" t="s">
        <v>617</v>
      </c>
      <c r="H263" s="24" t="s">
        <v>503</v>
      </c>
      <c r="I263" s="24" t="s">
        <v>618</v>
      </c>
      <c r="J263" s="24" t="s">
        <v>485</v>
      </c>
      <c r="K263" s="24" t="s">
        <v>505</v>
      </c>
      <c r="L263" s="24" t="s">
        <v>500</v>
      </c>
      <c r="M263" s="24"/>
    </row>
    <row r="264" ht="43.1" customHeight="true" spans="1:13">
      <c r="A264" s="24"/>
      <c r="B264" s="24"/>
      <c r="C264" s="25"/>
      <c r="D264" s="24"/>
      <c r="E264" s="40"/>
      <c r="F264" s="24" t="s">
        <v>521</v>
      </c>
      <c r="G264" s="24" t="s">
        <v>623</v>
      </c>
      <c r="H264" s="24" t="s">
        <v>624</v>
      </c>
      <c r="I264" s="24" t="s">
        <v>625</v>
      </c>
      <c r="J264" s="24" t="s">
        <v>485</v>
      </c>
      <c r="K264" s="24" t="s">
        <v>626</v>
      </c>
      <c r="L264" s="24" t="s">
        <v>500</v>
      </c>
      <c r="M264" s="24"/>
    </row>
    <row r="265" ht="43.1" customHeight="true" spans="1:13">
      <c r="A265" s="24"/>
      <c r="B265" s="24"/>
      <c r="C265" s="25"/>
      <c r="D265" s="24"/>
      <c r="E265" s="40"/>
      <c r="F265" s="24" t="s">
        <v>490</v>
      </c>
      <c r="G265" s="24" t="s">
        <v>614</v>
      </c>
      <c r="H265" s="24" t="s">
        <v>615</v>
      </c>
      <c r="I265" s="24" t="s">
        <v>616</v>
      </c>
      <c r="J265" s="24" t="s">
        <v>485</v>
      </c>
      <c r="K265" s="24" t="s">
        <v>621</v>
      </c>
      <c r="L265" s="24" t="s">
        <v>487</v>
      </c>
      <c r="M265" s="24"/>
    </row>
    <row r="266" ht="43.1" customHeight="true" spans="1:13">
      <c r="A266" s="24"/>
      <c r="B266" s="24"/>
      <c r="C266" s="25"/>
      <c r="D266" s="24"/>
      <c r="E266" s="40"/>
      <c r="F266" s="24" t="s">
        <v>619</v>
      </c>
      <c r="G266" s="24" t="s">
        <v>812</v>
      </c>
      <c r="H266" s="24" t="s">
        <v>621</v>
      </c>
      <c r="I266" s="24" t="s">
        <v>622</v>
      </c>
      <c r="J266" s="24" t="s">
        <v>485</v>
      </c>
      <c r="K266" s="24" t="s">
        <v>621</v>
      </c>
      <c r="L266" s="24" t="s">
        <v>487</v>
      </c>
      <c r="M266" s="24"/>
    </row>
    <row r="267" ht="43.1" customHeight="true" spans="1:13">
      <c r="A267" s="24"/>
      <c r="B267" s="24"/>
      <c r="C267" s="25"/>
      <c r="D267" s="24"/>
      <c r="E267" s="40"/>
      <c r="F267" s="24" t="s">
        <v>627</v>
      </c>
      <c r="G267" s="24" t="s">
        <v>631</v>
      </c>
      <c r="H267" s="24" t="s">
        <v>621</v>
      </c>
      <c r="I267" s="24" t="s">
        <v>622</v>
      </c>
      <c r="J267" s="24" t="s">
        <v>485</v>
      </c>
      <c r="K267" s="24" t="s">
        <v>621</v>
      </c>
      <c r="L267" s="24" t="s">
        <v>487</v>
      </c>
      <c r="M267" s="24"/>
    </row>
    <row r="268" ht="43.1" customHeight="true" spans="1:13">
      <c r="A268" s="24"/>
      <c r="B268" s="24"/>
      <c r="C268" s="25"/>
      <c r="D268" s="24"/>
      <c r="E268" s="40" t="s">
        <v>481</v>
      </c>
      <c r="F268" s="24" t="s">
        <v>552</v>
      </c>
      <c r="G268" s="24" t="s">
        <v>801</v>
      </c>
      <c r="H268" s="24" t="s">
        <v>636</v>
      </c>
      <c r="I268" s="24" t="s">
        <v>637</v>
      </c>
      <c r="J268" s="24" t="s">
        <v>485</v>
      </c>
      <c r="K268" s="24" t="s">
        <v>621</v>
      </c>
      <c r="L268" s="24" t="s">
        <v>487</v>
      </c>
      <c r="M268" s="24"/>
    </row>
    <row r="269" ht="43.1" customHeight="true" spans="1:13">
      <c r="A269" s="24"/>
      <c r="B269" s="24"/>
      <c r="C269" s="25"/>
      <c r="D269" s="24"/>
      <c r="E269" s="40"/>
      <c r="F269" s="24" t="s">
        <v>561</v>
      </c>
      <c r="G269" s="24" t="s">
        <v>632</v>
      </c>
      <c r="H269" s="24" t="s">
        <v>633</v>
      </c>
      <c r="I269" s="24" t="s">
        <v>634</v>
      </c>
      <c r="J269" s="24" t="s">
        <v>485</v>
      </c>
      <c r="K269" s="24" t="s">
        <v>621</v>
      </c>
      <c r="L269" s="24" t="s">
        <v>487</v>
      </c>
      <c r="M269" s="24"/>
    </row>
    <row r="270" ht="43.1" customHeight="true" spans="1:13">
      <c r="A270" s="24"/>
      <c r="B270" s="24"/>
      <c r="C270" s="25"/>
      <c r="D270" s="24"/>
      <c r="E270" s="40" t="s">
        <v>525</v>
      </c>
      <c r="F270" s="24" t="s">
        <v>526</v>
      </c>
      <c r="G270" s="24" t="s">
        <v>638</v>
      </c>
      <c r="H270" s="24" t="s">
        <v>639</v>
      </c>
      <c r="I270" s="24" t="s">
        <v>640</v>
      </c>
      <c r="J270" s="24" t="s">
        <v>485</v>
      </c>
      <c r="K270" s="24" t="s">
        <v>505</v>
      </c>
      <c r="L270" s="24" t="s">
        <v>500</v>
      </c>
      <c r="M270" s="24"/>
    </row>
    <row r="271" ht="43.1" customHeight="true" spans="1:13">
      <c r="A271" s="24" t="s">
        <v>162</v>
      </c>
      <c r="B271" s="24" t="s">
        <v>784</v>
      </c>
      <c r="C271" s="25">
        <v>242</v>
      </c>
      <c r="D271" s="24" t="s">
        <v>816</v>
      </c>
      <c r="E271" s="40" t="s">
        <v>481</v>
      </c>
      <c r="F271" s="24" t="s">
        <v>561</v>
      </c>
      <c r="G271" s="24" t="s">
        <v>632</v>
      </c>
      <c r="H271" s="24" t="s">
        <v>633</v>
      </c>
      <c r="I271" s="24" t="s">
        <v>634</v>
      </c>
      <c r="J271" s="24" t="s">
        <v>485</v>
      </c>
      <c r="K271" s="24" t="s">
        <v>621</v>
      </c>
      <c r="L271" s="24" t="s">
        <v>487</v>
      </c>
      <c r="M271" s="24"/>
    </row>
    <row r="272" ht="43.1" customHeight="true" spans="1:13">
      <c r="A272" s="24"/>
      <c r="B272" s="24"/>
      <c r="C272" s="25"/>
      <c r="D272" s="24"/>
      <c r="E272" s="40"/>
      <c r="F272" s="24" t="s">
        <v>552</v>
      </c>
      <c r="G272" s="24" t="s">
        <v>801</v>
      </c>
      <c r="H272" s="24" t="s">
        <v>636</v>
      </c>
      <c r="I272" s="24" t="s">
        <v>637</v>
      </c>
      <c r="J272" s="24" t="s">
        <v>485</v>
      </c>
      <c r="K272" s="24" t="s">
        <v>621</v>
      </c>
      <c r="L272" s="24" t="s">
        <v>487</v>
      </c>
      <c r="M272" s="24"/>
    </row>
    <row r="273" ht="43.1" customHeight="true" spans="1:13">
      <c r="A273" s="24"/>
      <c r="B273" s="24"/>
      <c r="C273" s="25"/>
      <c r="D273" s="24"/>
      <c r="E273" s="40" t="s">
        <v>489</v>
      </c>
      <c r="F273" s="24" t="s">
        <v>490</v>
      </c>
      <c r="G273" s="24" t="s">
        <v>614</v>
      </c>
      <c r="H273" s="24" t="s">
        <v>615</v>
      </c>
      <c r="I273" s="24" t="s">
        <v>616</v>
      </c>
      <c r="J273" s="24" t="s">
        <v>485</v>
      </c>
      <c r="K273" s="24" t="s">
        <v>621</v>
      </c>
      <c r="L273" s="24" t="s">
        <v>487</v>
      </c>
      <c r="M273" s="24"/>
    </row>
    <row r="274" ht="43.1" customHeight="true" spans="1:13">
      <c r="A274" s="24"/>
      <c r="B274" s="24"/>
      <c r="C274" s="25"/>
      <c r="D274" s="24"/>
      <c r="E274" s="40"/>
      <c r="F274" s="24" t="s">
        <v>619</v>
      </c>
      <c r="G274" s="24" t="s">
        <v>817</v>
      </c>
      <c r="H274" s="24" t="s">
        <v>621</v>
      </c>
      <c r="I274" s="24" t="s">
        <v>622</v>
      </c>
      <c r="J274" s="24" t="s">
        <v>485</v>
      </c>
      <c r="K274" s="24" t="s">
        <v>621</v>
      </c>
      <c r="L274" s="24" t="s">
        <v>487</v>
      </c>
      <c r="M274" s="24"/>
    </row>
    <row r="275" ht="43.1" customHeight="true" spans="1:13">
      <c r="A275" s="24"/>
      <c r="B275" s="24"/>
      <c r="C275" s="25"/>
      <c r="D275" s="24"/>
      <c r="E275" s="40"/>
      <c r="F275" s="24" t="s">
        <v>627</v>
      </c>
      <c r="G275" s="24" t="s">
        <v>631</v>
      </c>
      <c r="H275" s="24" t="s">
        <v>621</v>
      </c>
      <c r="I275" s="24" t="s">
        <v>622</v>
      </c>
      <c r="J275" s="24" t="s">
        <v>485</v>
      </c>
      <c r="K275" s="24" t="s">
        <v>621</v>
      </c>
      <c r="L275" s="24" t="s">
        <v>487</v>
      </c>
      <c r="M275" s="24"/>
    </row>
    <row r="276" ht="43.1" customHeight="true" spans="1:13">
      <c r="A276" s="24"/>
      <c r="B276" s="24"/>
      <c r="C276" s="25"/>
      <c r="D276" s="24"/>
      <c r="E276" s="40"/>
      <c r="F276" s="24" t="s">
        <v>515</v>
      </c>
      <c r="G276" s="24" t="s">
        <v>611</v>
      </c>
      <c r="H276" s="24" t="s">
        <v>612</v>
      </c>
      <c r="I276" s="24" t="s">
        <v>612</v>
      </c>
      <c r="J276" s="24" t="s">
        <v>485</v>
      </c>
      <c r="K276" s="24" t="s">
        <v>818</v>
      </c>
      <c r="L276" s="24" t="s">
        <v>500</v>
      </c>
      <c r="M276" s="24"/>
    </row>
    <row r="277" ht="43.1" customHeight="true" spans="1:13">
      <c r="A277" s="24"/>
      <c r="B277" s="24"/>
      <c r="C277" s="25"/>
      <c r="D277" s="24"/>
      <c r="E277" s="40"/>
      <c r="F277" s="24" t="s">
        <v>501</v>
      </c>
      <c r="G277" s="24" t="s">
        <v>617</v>
      </c>
      <c r="H277" s="24" t="s">
        <v>503</v>
      </c>
      <c r="I277" s="24" t="s">
        <v>618</v>
      </c>
      <c r="J277" s="24" t="s">
        <v>485</v>
      </c>
      <c r="K277" s="24" t="s">
        <v>505</v>
      </c>
      <c r="L277" s="24" t="s">
        <v>500</v>
      </c>
      <c r="M277" s="24"/>
    </row>
    <row r="278" ht="43.1" customHeight="true" spans="1:13">
      <c r="A278" s="24"/>
      <c r="B278" s="24"/>
      <c r="C278" s="25"/>
      <c r="D278" s="24"/>
      <c r="E278" s="40"/>
      <c r="F278" s="24" t="s">
        <v>521</v>
      </c>
      <c r="G278" s="24" t="s">
        <v>623</v>
      </c>
      <c r="H278" s="24" t="s">
        <v>624</v>
      </c>
      <c r="I278" s="24" t="s">
        <v>625</v>
      </c>
      <c r="J278" s="24" t="s">
        <v>485</v>
      </c>
      <c r="K278" s="24" t="s">
        <v>626</v>
      </c>
      <c r="L278" s="24" t="s">
        <v>500</v>
      </c>
      <c r="M278" s="24"/>
    </row>
    <row r="279" ht="43.1" customHeight="true" spans="1:13">
      <c r="A279" s="24"/>
      <c r="B279" s="24"/>
      <c r="C279" s="25"/>
      <c r="D279" s="24"/>
      <c r="E279" s="40" t="s">
        <v>525</v>
      </c>
      <c r="F279" s="24" t="s">
        <v>526</v>
      </c>
      <c r="G279" s="24" t="s">
        <v>638</v>
      </c>
      <c r="H279" s="24" t="s">
        <v>639</v>
      </c>
      <c r="I279" s="24" t="s">
        <v>640</v>
      </c>
      <c r="J279" s="24" t="s">
        <v>485</v>
      </c>
      <c r="K279" s="24" t="s">
        <v>505</v>
      </c>
      <c r="L279" s="24" t="s">
        <v>500</v>
      </c>
      <c r="M279" s="24"/>
    </row>
  </sheetData>
  <mergeCells count="171">
    <mergeCell ref="C2:M2"/>
    <mergeCell ref="A3:K3"/>
    <mergeCell ref="L3:M3"/>
    <mergeCell ref="E4:M4"/>
    <mergeCell ref="A4:A5"/>
    <mergeCell ref="A7:A18"/>
    <mergeCell ref="A19:A27"/>
    <mergeCell ref="A28:A39"/>
    <mergeCell ref="A40:A45"/>
    <mergeCell ref="A46:A55"/>
    <mergeCell ref="A56:A65"/>
    <mergeCell ref="A66:A90"/>
    <mergeCell ref="A91:A105"/>
    <mergeCell ref="A106:A115"/>
    <mergeCell ref="A116:A149"/>
    <mergeCell ref="A150:A159"/>
    <mergeCell ref="A161:A170"/>
    <mergeCell ref="A171:A180"/>
    <mergeCell ref="A181:A190"/>
    <mergeCell ref="A191:A201"/>
    <mergeCell ref="A203:A212"/>
    <mergeCell ref="A213:A222"/>
    <mergeCell ref="A223:A232"/>
    <mergeCell ref="A233:A242"/>
    <mergeCell ref="A244:A252"/>
    <mergeCell ref="A253:A261"/>
    <mergeCell ref="A262:A270"/>
    <mergeCell ref="A271:A279"/>
    <mergeCell ref="B4:B5"/>
    <mergeCell ref="B7:B18"/>
    <mergeCell ref="B19:B27"/>
    <mergeCell ref="B28:B39"/>
    <mergeCell ref="B40:B45"/>
    <mergeCell ref="B46:B55"/>
    <mergeCell ref="B56:B65"/>
    <mergeCell ref="B66:B90"/>
    <mergeCell ref="B91:B105"/>
    <mergeCell ref="B106:B115"/>
    <mergeCell ref="B116:B149"/>
    <mergeCell ref="B150:B159"/>
    <mergeCell ref="B161:B170"/>
    <mergeCell ref="B171:B180"/>
    <mergeCell ref="B181:B190"/>
    <mergeCell ref="B191:B201"/>
    <mergeCell ref="B203:B212"/>
    <mergeCell ref="B213:B222"/>
    <mergeCell ref="B223:B232"/>
    <mergeCell ref="B233:B242"/>
    <mergeCell ref="B244:B252"/>
    <mergeCell ref="B253:B261"/>
    <mergeCell ref="B262:B270"/>
    <mergeCell ref="B271:B279"/>
    <mergeCell ref="C4:C5"/>
    <mergeCell ref="C7:C18"/>
    <mergeCell ref="C19:C27"/>
    <mergeCell ref="C28:C39"/>
    <mergeCell ref="C40:C45"/>
    <mergeCell ref="C46:C55"/>
    <mergeCell ref="C56:C65"/>
    <mergeCell ref="C66:C90"/>
    <mergeCell ref="C91:C105"/>
    <mergeCell ref="C106:C115"/>
    <mergeCell ref="C116:C149"/>
    <mergeCell ref="C150:C159"/>
    <mergeCell ref="C161:C170"/>
    <mergeCell ref="C171:C180"/>
    <mergeCell ref="C181:C190"/>
    <mergeCell ref="C191:C201"/>
    <mergeCell ref="C203:C212"/>
    <mergeCell ref="C213:C222"/>
    <mergeCell ref="C223:C232"/>
    <mergeCell ref="C233:C242"/>
    <mergeCell ref="C244:C252"/>
    <mergeCell ref="C253:C261"/>
    <mergeCell ref="C262:C270"/>
    <mergeCell ref="C271:C279"/>
    <mergeCell ref="D4:D5"/>
    <mergeCell ref="D7:D18"/>
    <mergeCell ref="D19:D27"/>
    <mergeCell ref="D28:D39"/>
    <mergeCell ref="D40:D45"/>
    <mergeCell ref="D46:D55"/>
    <mergeCell ref="D56:D65"/>
    <mergeCell ref="D66:D90"/>
    <mergeCell ref="D91:D105"/>
    <mergeCell ref="D106:D115"/>
    <mergeCell ref="D116:D149"/>
    <mergeCell ref="D150:D159"/>
    <mergeCell ref="D161:D170"/>
    <mergeCell ref="D171:D180"/>
    <mergeCell ref="D181:D190"/>
    <mergeCell ref="D191:D201"/>
    <mergeCell ref="D203:D212"/>
    <mergeCell ref="D213:D222"/>
    <mergeCell ref="D223:D232"/>
    <mergeCell ref="D233:D242"/>
    <mergeCell ref="D244:D252"/>
    <mergeCell ref="D253:D261"/>
    <mergeCell ref="D262:D270"/>
    <mergeCell ref="D271:D279"/>
    <mergeCell ref="E7:E8"/>
    <mergeCell ref="E9:E17"/>
    <mergeCell ref="E19:E24"/>
    <mergeCell ref="E26:E27"/>
    <mergeCell ref="E28:E30"/>
    <mergeCell ref="E31:E38"/>
    <mergeCell ref="E41:E44"/>
    <mergeCell ref="E46:E52"/>
    <mergeCell ref="E53:E54"/>
    <mergeCell ref="E56:E62"/>
    <mergeCell ref="E64:E65"/>
    <mergeCell ref="E66:E85"/>
    <mergeCell ref="E86:E89"/>
    <mergeCell ref="E91:E93"/>
    <mergeCell ref="E94:E104"/>
    <mergeCell ref="E106:E112"/>
    <mergeCell ref="E113:E114"/>
    <mergeCell ref="E116:E145"/>
    <mergeCell ref="E147:E149"/>
    <mergeCell ref="E150:E156"/>
    <mergeCell ref="E157:E158"/>
    <mergeCell ref="E161:E167"/>
    <mergeCell ref="E168:E169"/>
    <mergeCell ref="E171:E177"/>
    <mergeCell ref="E178:E179"/>
    <mergeCell ref="E182:E183"/>
    <mergeCell ref="E184:E190"/>
    <mergeCell ref="E191:E193"/>
    <mergeCell ref="E194:E200"/>
    <mergeCell ref="E204:E206"/>
    <mergeCell ref="E207:E212"/>
    <mergeCell ref="E213:E218"/>
    <mergeCell ref="E219:E221"/>
    <mergeCell ref="E223:E225"/>
    <mergeCell ref="E227:E232"/>
    <mergeCell ref="E233:E238"/>
    <mergeCell ref="E240:E242"/>
    <mergeCell ref="E244:E245"/>
    <mergeCell ref="E246:E251"/>
    <mergeCell ref="E253:E254"/>
    <mergeCell ref="E255:E260"/>
    <mergeCell ref="E262:E267"/>
    <mergeCell ref="E268:E269"/>
    <mergeCell ref="E271:E272"/>
    <mergeCell ref="E273:E278"/>
    <mergeCell ref="F7:F8"/>
    <mergeCell ref="F9:F10"/>
    <mergeCell ref="F11:F14"/>
    <mergeCell ref="F15:F16"/>
    <mergeCell ref="F21:F22"/>
    <mergeCell ref="F23:F24"/>
    <mergeCell ref="F31:F33"/>
    <mergeCell ref="F36:F38"/>
    <mergeCell ref="F51:F52"/>
    <mergeCell ref="F58:F59"/>
    <mergeCell ref="F66:F75"/>
    <mergeCell ref="F76:F79"/>
    <mergeCell ref="F81:F85"/>
    <mergeCell ref="F87:F89"/>
    <mergeCell ref="F92:F93"/>
    <mergeCell ref="F95:F101"/>
    <mergeCell ref="F103:F104"/>
    <mergeCell ref="F110:F111"/>
    <mergeCell ref="F116:F129"/>
    <mergeCell ref="F131:F137"/>
    <mergeCell ref="F138:F145"/>
    <mergeCell ref="F151:F152"/>
    <mergeCell ref="F161:F162"/>
    <mergeCell ref="F172:F173"/>
    <mergeCell ref="F188:F189"/>
    <mergeCell ref="F198:F199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5"/>
  <sheetViews>
    <sheetView workbookViewId="0">
      <pane ySplit="7" topLeftCell="A8" activePane="bottomLeft" state="frozen"/>
      <selection/>
      <selection pane="bottomLeft" activeCell="J35" sqref="J35:P43"/>
    </sheetView>
  </sheetViews>
  <sheetFormatPr defaultColWidth="10" defaultRowHeight="13.5"/>
  <cols>
    <col min="1" max="1" width="6.375" customWidth="true"/>
    <col min="2" max="2" width="16.6916666666667" customWidth="true"/>
    <col min="3" max="3" width="9.09166666666667" customWidth="true"/>
    <col min="4" max="4" width="6.24166666666667" customWidth="true"/>
    <col min="5" max="5" width="5.96666666666667" customWidth="true"/>
    <col min="6" max="6" width="6.24166666666667" customWidth="true"/>
    <col min="7" max="7" width="6.50833333333333" customWidth="true"/>
    <col min="8" max="8" width="5.96666666666667" customWidth="true"/>
    <col min="9" max="9" width="6.50833333333333" customWidth="true"/>
    <col min="10" max="10" width="25.2416666666667" customWidth="true"/>
    <col min="11" max="11" width="6.50833333333333" customWidth="true"/>
    <col min="12" max="12" width="12.2083333333333" customWidth="true"/>
    <col min="13" max="13" width="8.275" customWidth="true"/>
    <col min="14" max="14" width="8.14166666666667" customWidth="true"/>
    <col min="15" max="15" width="7.875" customWidth="true"/>
    <col min="16" max="16" width="6.24166666666667" customWidth="true"/>
    <col min="17" max="17" width="18.8666666666667" customWidth="true"/>
    <col min="18" max="18" width="25.9166666666667" customWidth="true"/>
    <col min="19" max="19" width="11.4" customWidth="true"/>
    <col min="20" max="20" width="9.76666666666667" customWidth="true"/>
  </cols>
  <sheetData>
    <row r="1" ht="16.35" customHeight="true" spans="1:19">
      <c r="A1" s="20"/>
      <c r="S1" s="20" t="s">
        <v>819</v>
      </c>
    </row>
    <row r="2" ht="42.25" customHeight="true" spans="1:19">
      <c r="A2" s="21" t="s">
        <v>820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ht="23.25" customHeight="true" spans="1:19">
      <c r="A3" s="22" t="s">
        <v>821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ht="16.35" customHeight="true" spans="1:19">
      <c r="A4" s="20"/>
      <c r="B4" s="20"/>
      <c r="C4" s="20"/>
      <c r="D4" s="20"/>
      <c r="E4" s="20"/>
      <c r="F4" s="20"/>
      <c r="G4" s="20"/>
      <c r="H4" s="20"/>
      <c r="I4" s="20"/>
      <c r="J4" s="20"/>
      <c r="Q4" s="33" t="s">
        <v>33</v>
      </c>
      <c r="R4" s="33"/>
      <c r="S4" s="33"/>
    </row>
    <row r="5" ht="18.1" customHeight="true" spans="1:19">
      <c r="A5" s="23" t="s">
        <v>412</v>
      </c>
      <c r="B5" s="23" t="s">
        <v>413</v>
      </c>
      <c r="C5" s="23" t="s">
        <v>822</v>
      </c>
      <c r="D5" s="23"/>
      <c r="E5" s="23"/>
      <c r="F5" s="23"/>
      <c r="G5" s="23"/>
      <c r="H5" s="23"/>
      <c r="I5" s="23"/>
      <c r="J5" s="23" t="s">
        <v>823</v>
      </c>
      <c r="K5" s="23" t="s">
        <v>824</v>
      </c>
      <c r="L5" s="23"/>
      <c r="M5" s="23"/>
      <c r="N5" s="23"/>
      <c r="O5" s="23"/>
      <c r="P5" s="23"/>
      <c r="Q5" s="23"/>
      <c r="R5" s="23"/>
      <c r="S5" s="23"/>
    </row>
    <row r="6" ht="18.95" customHeight="true" spans="1:19">
      <c r="A6" s="23"/>
      <c r="B6" s="23"/>
      <c r="C6" s="23" t="s">
        <v>465</v>
      </c>
      <c r="D6" s="23" t="s">
        <v>825</v>
      </c>
      <c r="E6" s="23"/>
      <c r="F6" s="23"/>
      <c r="G6" s="23"/>
      <c r="H6" s="23" t="s">
        <v>826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ht="31.05" customHeight="true" spans="1:19">
      <c r="A7" s="23"/>
      <c r="B7" s="23"/>
      <c r="C7" s="23"/>
      <c r="D7" s="23" t="s">
        <v>141</v>
      </c>
      <c r="E7" s="23" t="s">
        <v>827</v>
      </c>
      <c r="F7" s="23" t="s">
        <v>145</v>
      </c>
      <c r="G7" s="23" t="s">
        <v>828</v>
      </c>
      <c r="H7" s="23" t="s">
        <v>168</v>
      </c>
      <c r="I7" s="23" t="s">
        <v>169</v>
      </c>
      <c r="J7" s="23"/>
      <c r="K7" s="23" t="s">
        <v>468</v>
      </c>
      <c r="L7" s="23" t="s">
        <v>469</v>
      </c>
      <c r="M7" s="23" t="s">
        <v>470</v>
      </c>
      <c r="N7" s="23" t="s">
        <v>475</v>
      </c>
      <c r="O7" s="23" t="s">
        <v>471</v>
      </c>
      <c r="P7" s="23" t="s">
        <v>829</v>
      </c>
      <c r="Q7" s="23" t="s">
        <v>830</v>
      </c>
      <c r="R7" s="23" t="s">
        <v>831</v>
      </c>
      <c r="S7" s="23" t="s">
        <v>476</v>
      </c>
    </row>
    <row r="8" ht="19.55" customHeight="true" spans="1:19">
      <c r="A8" s="24" t="s">
        <v>477</v>
      </c>
      <c r="B8" s="24" t="s">
        <v>478</v>
      </c>
      <c r="C8" s="25">
        <v>4991.439779</v>
      </c>
      <c r="D8" s="25">
        <v>4991.439779</v>
      </c>
      <c r="E8" s="25"/>
      <c r="F8" s="25"/>
      <c r="G8" s="25"/>
      <c r="H8" s="25">
        <v>2534.359779</v>
      </c>
      <c r="I8" s="25">
        <v>2457.08</v>
      </c>
      <c r="J8" s="24" t="s">
        <v>832</v>
      </c>
      <c r="K8" s="26" t="s">
        <v>489</v>
      </c>
      <c r="L8" s="26" t="s">
        <v>833</v>
      </c>
      <c r="M8" s="24" t="s">
        <v>834</v>
      </c>
      <c r="N8" s="24" t="s">
        <v>506</v>
      </c>
      <c r="O8" s="24" t="s">
        <v>835</v>
      </c>
      <c r="P8" s="24"/>
      <c r="Q8" s="24"/>
      <c r="R8" s="24"/>
      <c r="S8" s="24"/>
    </row>
    <row r="9" ht="18.95" customHeight="true" spans="1:19">
      <c r="A9" s="24"/>
      <c r="B9" s="24"/>
      <c r="C9" s="25"/>
      <c r="D9" s="25"/>
      <c r="E9" s="25"/>
      <c r="F9" s="25"/>
      <c r="G9" s="25"/>
      <c r="H9" s="25"/>
      <c r="I9" s="25"/>
      <c r="J9" s="24"/>
      <c r="K9" s="26"/>
      <c r="L9" s="26" t="s">
        <v>836</v>
      </c>
      <c r="M9" s="24" t="s">
        <v>837</v>
      </c>
      <c r="N9" s="24" t="s">
        <v>838</v>
      </c>
      <c r="O9" s="24" t="s">
        <v>839</v>
      </c>
      <c r="P9" s="24"/>
      <c r="Q9" s="24"/>
      <c r="R9" s="24"/>
      <c r="S9" s="24"/>
    </row>
    <row r="10" ht="19.55" customHeight="true" spans="1:19">
      <c r="A10" s="24"/>
      <c r="B10" s="24"/>
      <c r="C10" s="25"/>
      <c r="D10" s="25"/>
      <c r="E10" s="25"/>
      <c r="F10" s="25"/>
      <c r="G10" s="25"/>
      <c r="H10" s="25"/>
      <c r="I10" s="25"/>
      <c r="J10" s="24"/>
      <c r="K10" s="26"/>
      <c r="L10" s="26" t="s">
        <v>840</v>
      </c>
      <c r="M10" s="24" t="s">
        <v>841</v>
      </c>
      <c r="N10" s="29" t="s">
        <v>815</v>
      </c>
      <c r="O10" s="30" t="s">
        <v>842</v>
      </c>
      <c r="P10" s="24"/>
      <c r="Q10" s="24"/>
      <c r="R10" s="24"/>
      <c r="S10" s="24"/>
    </row>
    <row r="11" ht="18.95" customHeight="true" spans="1:19">
      <c r="A11" s="24"/>
      <c r="B11" s="24"/>
      <c r="C11" s="25"/>
      <c r="D11" s="25"/>
      <c r="E11" s="25"/>
      <c r="F11" s="25"/>
      <c r="G11" s="25"/>
      <c r="H11" s="25"/>
      <c r="I11" s="25"/>
      <c r="J11" s="24"/>
      <c r="K11" s="26"/>
      <c r="L11" s="26" t="s">
        <v>843</v>
      </c>
      <c r="M11" s="30" t="s">
        <v>844</v>
      </c>
      <c r="N11" s="29" t="s">
        <v>495</v>
      </c>
      <c r="O11" s="30" t="s">
        <v>845</v>
      </c>
      <c r="P11" s="24"/>
      <c r="Q11" s="24"/>
      <c r="R11" s="24"/>
      <c r="S11" s="24"/>
    </row>
    <row r="12" ht="18.1" customHeight="true" spans="1:19">
      <c r="A12" s="24"/>
      <c r="B12" s="24"/>
      <c r="C12" s="25"/>
      <c r="D12" s="25"/>
      <c r="E12" s="25"/>
      <c r="F12" s="25"/>
      <c r="G12" s="25"/>
      <c r="H12" s="25"/>
      <c r="I12" s="25"/>
      <c r="J12" s="24"/>
      <c r="K12" s="26" t="s">
        <v>846</v>
      </c>
      <c r="L12" s="26" t="s">
        <v>561</v>
      </c>
      <c r="M12" s="30" t="s">
        <v>847</v>
      </c>
      <c r="N12" s="29"/>
      <c r="O12" s="30" t="s">
        <v>848</v>
      </c>
      <c r="P12" s="24"/>
      <c r="Q12" s="24"/>
      <c r="R12" s="24"/>
      <c r="S12" s="24"/>
    </row>
    <row r="13" ht="19.55" customHeight="true" spans="1:19">
      <c r="A13" s="24"/>
      <c r="B13" s="24"/>
      <c r="C13" s="25"/>
      <c r="D13" s="25"/>
      <c r="E13" s="25"/>
      <c r="F13" s="25"/>
      <c r="G13" s="25"/>
      <c r="H13" s="25"/>
      <c r="I13" s="25"/>
      <c r="J13" s="24"/>
      <c r="K13" s="26"/>
      <c r="L13" s="26" t="s">
        <v>482</v>
      </c>
      <c r="M13" s="30" t="s">
        <v>849</v>
      </c>
      <c r="N13" s="29" t="s">
        <v>838</v>
      </c>
      <c r="O13" s="30" t="s">
        <v>850</v>
      </c>
      <c r="P13" s="24"/>
      <c r="Q13" s="24"/>
      <c r="R13" s="24"/>
      <c r="S13" s="24"/>
    </row>
    <row r="14" ht="19.55" customHeight="true" spans="1:19">
      <c r="A14" s="24"/>
      <c r="B14" s="24"/>
      <c r="C14" s="25"/>
      <c r="D14" s="25"/>
      <c r="E14" s="25"/>
      <c r="F14" s="25"/>
      <c r="G14" s="25"/>
      <c r="H14" s="25"/>
      <c r="I14" s="25"/>
      <c r="J14" s="24"/>
      <c r="K14" s="26"/>
      <c r="L14" s="26" t="s">
        <v>552</v>
      </c>
      <c r="M14" s="30" t="s">
        <v>851</v>
      </c>
      <c r="N14" s="29" t="s">
        <v>487</v>
      </c>
      <c r="O14" s="30" t="s">
        <v>554</v>
      </c>
      <c r="P14" s="24"/>
      <c r="Q14" s="24"/>
      <c r="R14" s="24"/>
      <c r="S14" s="24"/>
    </row>
    <row r="15" ht="19.55" customHeight="true" spans="1:19">
      <c r="A15" s="24"/>
      <c r="B15" s="24"/>
      <c r="C15" s="25"/>
      <c r="D15" s="25"/>
      <c r="E15" s="25"/>
      <c r="F15" s="25"/>
      <c r="G15" s="25"/>
      <c r="H15" s="25"/>
      <c r="I15" s="25"/>
      <c r="J15" s="24"/>
      <c r="K15" s="26"/>
      <c r="L15" s="26" t="s">
        <v>852</v>
      </c>
      <c r="M15" s="30" t="s">
        <v>853</v>
      </c>
      <c r="N15" s="29" t="s">
        <v>487</v>
      </c>
      <c r="O15" s="30" t="s">
        <v>554</v>
      </c>
      <c r="P15" s="24"/>
      <c r="Q15" s="24"/>
      <c r="R15" s="24"/>
      <c r="S15" s="24"/>
    </row>
    <row r="16" ht="19.8" customHeight="true" spans="1:19">
      <c r="A16" s="24"/>
      <c r="B16" s="24"/>
      <c r="C16" s="25"/>
      <c r="D16" s="25"/>
      <c r="E16" s="25"/>
      <c r="F16" s="25"/>
      <c r="G16" s="25"/>
      <c r="H16" s="25"/>
      <c r="I16" s="25"/>
      <c r="J16" s="24"/>
      <c r="K16" s="26" t="s">
        <v>525</v>
      </c>
      <c r="L16" s="26" t="s">
        <v>526</v>
      </c>
      <c r="M16" s="30" t="s">
        <v>854</v>
      </c>
      <c r="N16" s="29" t="s">
        <v>506</v>
      </c>
      <c r="O16" s="30" t="s">
        <v>855</v>
      </c>
      <c r="P16" s="24"/>
      <c r="Q16" s="24"/>
      <c r="R16" s="24"/>
      <c r="S16" s="24"/>
    </row>
    <row r="17" ht="19.55" customHeight="true" spans="1:19">
      <c r="A17" s="24" t="s">
        <v>786</v>
      </c>
      <c r="B17" s="24" t="s">
        <v>787</v>
      </c>
      <c r="C17" s="25">
        <v>250.346994</v>
      </c>
      <c r="D17" s="25">
        <v>250.346994</v>
      </c>
      <c r="E17" s="25"/>
      <c r="F17" s="25"/>
      <c r="G17" s="25"/>
      <c r="H17" s="25">
        <v>195.266994</v>
      </c>
      <c r="I17" s="25">
        <v>55.08</v>
      </c>
      <c r="J17" s="27" t="s">
        <v>856</v>
      </c>
      <c r="K17" s="28" t="s">
        <v>489</v>
      </c>
      <c r="L17" s="28" t="s">
        <v>833</v>
      </c>
      <c r="M17" s="28" t="s">
        <v>857</v>
      </c>
      <c r="N17" s="28" t="s">
        <v>500</v>
      </c>
      <c r="O17" s="28">
        <v>2814</v>
      </c>
      <c r="P17" s="28" t="s">
        <v>710</v>
      </c>
      <c r="Q17" s="28" t="s">
        <v>858</v>
      </c>
      <c r="R17" s="28" t="s">
        <v>485</v>
      </c>
      <c r="S17" s="24"/>
    </row>
    <row r="18" ht="18.95" customHeight="true" spans="1:19">
      <c r="A18" s="24"/>
      <c r="B18" s="24"/>
      <c r="C18" s="25"/>
      <c r="D18" s="25"/>
      <c r="E18" s="25"/>
      <c r="F18" s="25"/>
      <c r="G18" s="25"/>
      <c r="H18" s="25"/>
      <c r="I18" s="25"/>
      <c r="J18" s="27"/>
      <c r="K18" s="28"/>
      <c r="L18" s="28" t="s">
        <v>836</v>
      </c>
      <c r="M18" s="28" t="s">
        <v>859</v>
      </c>
      <c r="N18" s="28" t="s">
        <v>500</v>
      </c>
      <c r="O18" s="31">
        <v>1</v>
      </c>
      <c r="P18" s="28" t="s">
        <v>505</v>
      </c>
      <c r="Q18" s="28" t="s">
        <v>860</v>
      </c>
      <c r="R18" s="28" t="s">
        <v>485</v>
      </c>
      <c r="S18" s="24"/>
    </row>
    <row r="19" ht="19.55" customHeight="true" spans="1:19">
      <c r="A19" s="24"/>
      <c r="B19" s="24"/>
      <c r="C19" s="25"/>
      <c r="D19" s="25"/>
      <c r="E19" s="25"/>
      <c r="F19" s="25"/>
      <c r="G19" s="25"/>
      <c r="H19" s="25"/>
      <c r="I19" s="25"/>
      <c r="J19" s="27"/>
      <c r="K19" s="28"/>
      <c r="L19" s="28" t="s">
        <v>840</v>
      </c>
      <c r="M19" s="28" t="s">
        <v>861</v>
      </c>
      <c r="N19" s="28" t="s">
        <v>500</v>
      </c>
      <c r="O19" s="28" t="s">
        <v>862</v>
      </c>
      <c r="P19" s="28" t="s">
        <v>863</v>
      </c>
      <c r="Q19" s="28" t="s">
        <v>864</v>
      </c>
      <c r="R19" s="28" t="s">
        <v>485</v>
      </c>
      <c r="S19" s="24"/>
    </row>
    <row r="20" ht="18.95" customHeight="true" spans="1:19">
      <c r="A20" s="24"/>
      <c r="B20" s="24"/>
      <c r="C20" s="25"/>
      <c r="D20" s="25"/>
      <c r="E20" s="25"/>
      <c r="F20" s="25"/>
      <c r="G20" s="25"/>
      <c r="H20" s="25"/>
      <c r="I20" s="25"/>
      <c r="J20" s="27"/>
      <c r="K20" s="28"/>
      <c r="L20" s="28" t="s">
        <v>843</v>
      </c>
      <c r="M20" s="28" t="s">
        <v>865</v>
      </c>
      <c r="N20" s="28" t="s">
        <v>500</v>
      </c>
      <c r="O20" s="28" t="s">
        <v>624</v>
      </c>
      <c r="P20" s="28" t="s">
        <v>600</v>
      </c>
      <c r="Q20" s="28" t="s">
        <v>866</v>
      </c>
      <c r="R20" s="28" t="s">
        <v>485</v>
      </c>
      <c r="S20" s="24"/>
    </row>
    <row r="21" ht="18.1" customHeight="true" spans="1:19">
      <c r="A21" s="24"/>
      <c r="B21" s="24"/>
      <c r="C21" s="25"/>
      <c r="D21" s="25"/>
      <c r="E21" s="25"/>
      <c r="F21" s="25"/>
      <c r="G21" s="25"/>
      <c r="H21" s="25"/>
      <c r="I21" s="25"/>
      <c r="J21" s="27"/>
      <c r="K21" s="28" t="s">
        <v>846</v>
      </c>
      <c r="L21" s="28" t="s">
        <v>561</v>
      </c>
      <c r="M21" s="28" t="s">
        <v>867</v>
      </c>
      <c r="N21" s="28" t="s">
        <v>487</v>
      </c>
      <c r="O21" s="28" t="s">
        <v>633</v>
      </c>
      <c r="P21" s="28" t="s">
        <v>868</v>
      </c>
      <c r="Q21" s="28" t="s">
        <v>869</v>
      </c>
      <c r="R21" s="28" t="s">
        <v>485</v>
      </c>
      <c r="S21" s="24"/>
    </row>
    <row r="22" ht="19.55" customHeight="true" spans="1:19">
      <c r="A22" s="24"/>
      <c r="B22" s="24"/>
      <c r="C22" s="25"/>
      <c r="D22" s="25"/>
      <c r="E22" s="25"/>
      <c r="F22" s="25"/>
      <c r="G22" s="25"/>
      <c r="H22" s="25"/>
      <c r="I22" s="25"/>
      <c r="J22" s="27"/>
      <c r="K22" s="28"/>
      <c r="L22" s="28" t="s">
        <v>482</v>
      </c>
      <c r="M22" s="28" t="s">
        <v>870</v>
      </c>
      <c r="N22" s="28" t="s">
        <v>487</v>
      </c>
      <c r="O22" s="28" t="s">
        <v>636</v>
      </c>
      <c r="P22" s="28" t="s">
        <v>868</v>
      </c>
      <c r="Q22" s="28" t="s">
        <v>871</v>
      </c>
      <c r="R22" s="28" t="s">
        <v>485</v>
      </c>
      <c r="S22" s="24"/>
    </row>
    <row r="23" ht="19.55" customHeight="true" spans="1:19">
      <c r="A23" s="24"/>
      <c r="B23" s="24"/>
      <c r="C23" s="25"/>
      <c r="D23" s="25"/>
      <c r="E23" s="25"/>
      <c r="F23" s="25"/>
      <c r="G23" s="25"/>
      <c r="H23" s="25"/>
      <c r="I23" s="25"/>
      <c r="J23" s="27"/>
      <c r="K23" s="28"/>
      <c r="L23" s="28" t="s">
        <v>552</v>
      </c>
      <c r="M23" s="28" t="s">
        <v>872</v>
      </c>
      <c r="N23" s="28" t="s">
        <v>487</v>
      </c>
      <c r="O23" s="28" t="s">
        <v>622</v>
      </c>
      <c r="P23" s="28" t="s">
        <v>868</v>
      </c>
      <c r="Q23" s="28" t="s">
        <v>637</v>
      </c>
      <c r="R23" s="28" t="s">
        <v>485</v>
      </c>
      <c r="S23" s="24"/>
    </row>
    <row r="24" ht="19.55" customHeight="true" spans="1:19">
      <c r="A24" s="24"/>
      <c r="B24" s="24"/>
      <c r="C24" s="25"/>
      <c r="D24" s="25"/>
      <c r="E24" s="25"/>
      <c r="F24" s="25"/>
      <c r="G24" s="25"/>
      <c r="H24" s="25"/>
      <c r="I24" s="25"/>
      <c r="J24" s="27"/>
      <c r="K24" s="28"/>
      <c r="L24" s="28" t="s">
        <v>852</v>
      </c>
      <c r="M24" s="28" t="s">
        <v>873</v>
      </c>
      <c r="N24" s="28" t="s">
        <v>487</v>
      </c>
      <c r="O24" s="28" t="s">
        <v>874</v>
      </c>
      <c r="P24" s="28" t="s">
        <v>868</v>
      </c>
      <c r="Q24" s="28" t="s">
        <v>875</v>
      </c>
      <c r="R24" s="28" t="s">
        <v>485</v>
      </c>
      <c r="S24" s="24"/>
    </row>
    <row r="25" ht="19.8" customHeight="true" spans="1:19">
      <c r="A25" s="24"/>
      <c r="B25" s="24"/>
      <c r="C25" s="25"/>
      <c r="D25" s="25"/>
      <c r="E25" s="25"/>
      <c r="F25" s="25"/>
      <c r="G25" s="25"/>
      <c r="H25" s="25"/>
      <c r="I25" s="25"/>
      <c r="J25" s="27"/>
      <c r="K25" s="28" t="s">
        <v>525</v>
      </c>
      <c r="L25" s="28" t="s">
        <v>526</v>
      </c>
      <c r="M25" s="28" t="s">
        <v>876</v>
      </c>
      <c r="N25" s="28" t="s">
        <v>500</v>
      </c>
      <c r="O25" s="28" t="s">
        <v>877</v>
      </c>
      <c r="P25" s="28" t="s">
        <v>505</v>
      </c>
      <c r="Q25" s="28" t="s">
        <v>640</v>
      </c>
      <c r="R25" s="28" t="s">
        <v>485</v>
      </c>
      <c r="S25" s="24"/>
    </row>
    <row r="26" ht="19.55" customHeight="true" spans="1:19">
      <c r="A26" s="24" t="s">
        <v>797</v>
      </c>
      <c r="B26" s="24" t="s">
        <v>798</v>
      </c>
      <c r="C26" s="25">
        <v>1454.690931</v>
      </c>
      <c r="D26" s="25">
        <v>1454.690931</v>
      </c>
      <c r="E26" s="25"/>
      <c r="F26" s="25"/>
      <c r="G26" s="25"/>
      <c r="H26" s="25">
        <v>1124.210931</v>
      </c>
      <c r="I26" s="25">
        <v>330.48</v>
      </c>
      <c r="J26" s="24" t="s">
        <v>878</v>
      </c>
      <c r="K26" s="26" t="s">
        <v>489</v>
      </c>
      <c r="L26" s="26" t="s">
        <v>833</v>
      </c>
      <c r="M26" s="24" t="s">
        <v>879</v>
      </c>
      <c r="N26" s="24" t="s">
        <v>500</v>
      </c>
      <c r="O26" s="24" t="s">
        <v>880</v>
      </c>
      <c r="P26" s="26" t="s">
        <v>881</v>
      </c>
      <c r="Q26" s="34" t="s">
        <v>882</v>
      </c>
      <c r="R26" s="24" t="s">
        <v>485</v>
      </c>
      <c r="S26" s="24"/>
    </row>
    <row r="27" ht="18.95" customHeight="true" spans="1:19">
      <c r="A27" s="24"/>
      <c r="B27" s="24"/>
      <c r="C27" s="25"/>
      <c r="D27" s="25"/>
      <c r="E27" s="25"/>
      <c r="F27" s="25"/>
      <c r="G27" s="25"/>
      <c r="H27" s="25"/>
      <c r="I27" s="25"/>
      <c r="J27" s="24"/>
      <c r="K27" s="26"/>
      <c r="L27" s="26" t="s">
        <v>836</v>
      </c>
      <c r="M27" s="24" t="s">
        <v>883</v>
      </c>
      <c r="N27" s="24" t="s">
        <v>500</v>
      </c>
      <c r="O27" s="24" t="s">
        <v>717</v>
      </c>
      <c r="P27" s="26" t="s">
        <v>505</v>
      </c>
      <c r="Q27" s="24" t="s">
        <v>884</v>
      </c>
      <c r="R27" s="24" t="s">
        <v>485</v>
      </c>
      <c r="S27" s="24"/>
    </row>
    <row r="28" ht="19.55" customHeight="true" spans="1:19">
      <c r="A28" s="24"/>
      <c r="B28" s="24"/>
      <c r="C28" s="25"/>
      <c r="D28" s="25"/>
      <c r="E28" s="25"/>
      <c r="F28" s="25"/>
      <c r="G28" s="25"/>
      <c r="H28" s="25"/>
      <c r="I28" s="25"/>
      <c r="J28" s="24"/>
      <c r="K28" s="26"/>
      <c r="L28" s="26" t="s">
        <v>840</v>
      </c>
      <c r="M28" s="24" t="s">
        <v>885</v>
      </c>
      <c r="N28" s="24" t="s">
        <v>500</v>
      </c>
      <c r="O28" s="24" t="s">
        <v>761</v>
      </c>
      <c r="P28" s="26" t="s">
        <v>505</v>
      </c>
      <c r="Q28" s="24" t="s">
        <v>884</v>
      </c>
      <c r="R28" s="24" t="s">
        <v>485</v>
      </c>
      <c r="S28" s="24"/>
    </row>
    <row r="29" ht="18.95" customHeight="true" spans="1:19">
      <c r="A29" s="24"/>
      <c r="B29" s="24"/>
      <c r="C29" s="25"/>
      <c r="D29" s="25"/>
      <c r="E29" s="25"/>
      <c r="F29" s="25"/>
      <c r="G29" s="25"/>
      <c r="H29" s="25"/>
      <c r="I29" s="25"/>
      <c r="J29" s="24"/>
      <c r="K29" s="26"/>
      <c r="L29" s="26" t="s">
        <v>843</v>
      </c>
      <c r="M29" s="24" t="s">
        <v>886</v>
      </c>
      <c r="N29" s="24" t="s">
        <v>500</v>
      </c>
      <c r="O29" s="24" t="s">
        <v>845</v>
      </c>
      <c r="P29" s="26" t="s">
        <v>600</v>
      </c>
      <c r="Q29" s="24" t="s">
        <v>887</v>
      </c>
      <c r="R29" s="24" t="s">
        <v>485</v>
      </c>
      <c r="S29" s="24"/>
    </row>
    <row r="30" ht="18.1" customHeight="true" spans="1:19">
      <c r="A30" s="24"/>
      <c r="B30" s="24"/>
      <c r="C30" s="25"/>
      <c r="D30" s="25"/>
      <c r="E30" s="25"/>
      <c r="F30" s="25"/>
      <c r="G30" s="25"/>
      <c r="H30" s="25"/>
      <c r="I30" s="25"/>
      <c r="J30" s="24"/>
      <c r="K30" s="26" t="s">
        <v>846</v>
      </c>
      <c r="L30" s="26" t="s">
        <v>561</v>
      </c>
      <c r="M30" s="24" t="s">
        <v>888</v>
      </c>
      <c r="N30" s="24" t="s">
        <v>500</v>
      </c>
      <c r="O30" s="24" t="s">
        <v>889</v>
      </c>
      <c r="P30" s="26" t="s">
        <v>600</v>
      </c>
      <c r="Q30" s="34" t="s">
        <v>890</v>
      </c>
      <c r="R30" s="24" t="s">
        <v>485</v>
      </c>
      <c r="S30" s="24"/>
    </row>
    <row r="31" ht="19.55" customHeight="true" spans="1:19">
      <c r="A31" s="24"/>
      <c r="B31" s="24"/>
      <c r="C31" s="25"/>
      <c r="D31" s="25"/>
      <c r="E31" s="25"/>
      <c r="F31" s="25"/>
      <c r="G31" s="25"/>
      <c r="H31" s="25"/>
      <c r="I31" s="25"/>
      <c r="J31" s="24"/>
      <c r="K31" s="26"/>
      <c r="L31" s="26" t="s">
        <v>482</v>
      </c>
      <c r="M31" s="24" t="s">
        <v>891</v>
      </c>
      <c r="N31" s="24" t="s">
        <v>500</v>
      </c>
      <c r="O31" s="24" t="s">
        <v>892</v>
      </c>
      <c r="P31" s="26" t="s">
        <v>505</v>
      </c>
      <c r="Q31" s="24" t="s">
        <v>884</v>
      </c>
      <c r="R31" s="24" t="s">
        <v>485</v>
      </c>
      <c r="S31" s="24"/>
    </row>
    <row r="32" ht="19.55" customHeight="true" spans="1:19">
      <c r="A32" s="24"/>
      <c r="B32" s="24"/>
      <c r="C32" s="25"/>
      <c r="D32" s="25"/>
      <c r="E32" s="25"/>
      <c r="F32" s="25"/>
      <c r="G32" s="25"/>
      <c r="H32" s="25"/>
      <c r="I32" s="25"/>
      <c r="J32" s="24"/>
      <c r="K32" s="26"/>
      <c r="L32" s="26" t="s">
        <v>552</v>
      </c>
      <c r="M32" s="24" t="s">
        <v>893</v>
      </c>
      <c r="N32" s="24" t="s">
        <v>487</v>
      </c>
      <c r="O32" s="24" t="s">
        <v>894</v>
      </c>
      <c r="P32" s="26" t="s">
        <v>868</v>
      </c>
      <c r="Q32" s="24" t="s">
        <v>895</v>
      </c>
      <c r="R32" s="24" t="s">
        <v>485</v>
      </c>
      <c r="S32" s="24"/>
    </row>
    <row r="33" ht="19.55" customHeight="true" spans="1:19">
      <c r="A33" s="24"/>
      <c r="B33" s="24"/>
      <c r="C33" s="25"/>
      <c r="D33" s="25"/>
      <c r="E33" s="25"/>
      <c r="F33" s="25"/>
      <c r="G33" s="25"/>
      <c r="H33" s="25"/>
      <c r="I33" s="25"/>
      <c r="J33" s="24"/>
      <c r="K33" s="26"/>
      <c r="L33" s="26" t="s">
        <v>852</v>
      </c>
      <c r="M33" s="24" t="s">
        <v>896</v>
      </c>
      <c r="N33" s="24" t="s">
        <v>500</v>
      </c>
      <c r="O33" s="24" t="s">
        <v>897</v>
      </c>
      <c r="P33" s="26" t="s">
        <v>898</v>
      </c>
      <c r="Q33" s="24" t="s">
        <v>899</v>
      </c>
      <c r="R33" s="24" t="s">
        <v>485</v>
      </c>
      <c r="S33" s="24"/>
    </row>
    <row r="34" ht="19.8" customHeight="true" spans="1:19">
      <c r="A34" s="24"/>
      <c r="B34" s="24"/>
      <c r="C34" s="25"/>
      <c r="D34" s="25"/>
      <c r="E34" s="25"/>
      <c r="F34" s="25"/>
      <c r="G34" s="25"/>
      <c r="H34" s="25"/>
      <c r="I34" s="25"/>
      <c r="J34" s="24"/>
      <c r="K34" s="26" t="s">
        <v>525</v>
      </c>
      <c r="L34" s="26" t="s">
        <v>526</v>
      </c>
      <c r="M34" s="24" t="s">
        <v>900</v>
      </c>
      <c r="N34" s="24" t="s">
        <v>500</v>
      </c>
      <c r="O34" s="24" t="s">
        <v>901</v>
      </c>
      <c r="P34" s="26" t="s">
        <v>505</v>
      </c>
      <c r="Q34" s="24" t="s">
        <v>902</v>
      </c>
      <c r="R34" s="24" t="s">
        <v>485</v>
      </c>
      <c r="S34" s="24"/>
    </row>
    <row r="35" ht="19.55" customHeight="true" spans="1:19">
      <c r="A35" s="24" t="s">
        <v>806</v>
      </c>
      <c r="B35" s="24" t="s">
        <v>807</v>
      </c>
      <c r="C35" s="25">
        <v>1371.558111</v>
      </c>
      <c r="D35" s="25">
        <v>1371.558111</v>
      </c>
      <c r="E35" s="25"/>
      <c r="F35" s="25"/>
      <c r="G35" s="25"/>
      <c r="H35" s="25">
        <v>1001.298111</v>
      </c>
      <c r="I35" s="25">
        <v>370.26</v>
      </c>
      <c r="J35" s="24"/>
      <c r="K35" s="26" t="s">
        <v>489</v>
      </c>
      <c r="L35" s="26" t="s">
        <v>833</v>
      </c>
      <c r="M35" s="24" t="s">
        <v>903</v>
      </c>
      <c r="N35" s="24" t="s">
        <v>904</v>
      </c>
      <c r="O35" s="24" t="s">
        <v>905</v>
      </c>
      <c r="P35" s="24" t="s">
        <v>906</v>
      </c>
      <c r="Q35" s="24"/>
      <c r="R35" s="24"/>
      <c r="S35" s="24"/>
    </row>
    <row r="36" ht="18.95" customHeight="true" spans="1:19">
      <c r="A36" s="24"/>
      <c r="B36" s="24"/>
      <c r="C36" s="25"/>
      <c r="D36" s="25"/>
      <c r="E36" s="25"/>
      <c r="F36" s="25"/>
      <c r="G36" s="25"/>
      <c r="H36" s="25"/>
      <c r="I36" s="25"/>
      <c r="J36" s="24"/>
      <c r="K36" s="26"/>
      <c r="L36" s="26" t="s">
        <v>836</v>
      </c>
      <c r="M36" s="24" t="s">
        <v>907</v>
      </c>
      <c r="N36" s="24" t="s">
        <v>487</v>
      </c>
      <c r="O36" s="32">
        <v>1</v>
      </c>
      <c r="P36" s="24" t="s">
        <v>908</v>
      </c>
      <c r="Q36" s="24"/>
      <c r="R36" s="24"/>
      <c r="S36" s="24"/>
    </row>
    <row r="37" ht="19.55" customHeight="true" spans="1:19">
      <c r="A37" s="24"/>
      <c r="B37" s="24"/>
      <c r="C37" s="25"/>
      <c r="D37" s="25"/>
      <c r="E37" s="25"/>
      <c r="F37" s="25"/>
      <c r="G37" s="25"/>
      <c r="H37" s="25"/>
      <c r="I37" s="25"/>
      <c r="J37" s="24"/>
      <c r="K37" s="26"/>
      <c r="L37" s="26" t="s">
        <v>840</v>
      </c>
      <c r="M37" s="24" t="s">
        <v>909</v>
      </c>
      <c r="N37" s="24" t="s">
        <v>495</v>
      </c>
      <c r="O37" s="24" t="s">
        <v>910</v>
      </c>
      <c r="P37" s="24" t="s">
        <v>911</v>
      </c>
      <c r="Q37" s="24"/>
      <c r="R37" s="24"/>
      <c r="S37" s="24"/>
    </row>
    <row r="38" ht="18.95" customHeight="true" spans="1:19">
      <c r="A38" s="24"/>
      <c r="B38" s="24"/>
      <c r="C38" s="25"/>
      <c r="D38" s="25"/>
      <c r="E38" s="25"/>
      <c r="F38" s="25"/>
      <c r="G38" s="25"/>
      <c r="H38" s="25"/>
      <c r="I38" s="25"/>
      <c r="J38" s="24"/>
      <c r="K38" s="26"/>
      <c r="L38" s="26" t="s">
        <v>843</v>
      </c>
      <c r="M38" s="24" t="s">
        <v>912</v>
      </c>
      <c r="N38" s="24" t="s">
        <v>495</v>
      </c>
      <c r="O38" s="24" t="s">
        <v>913</v>
      </c>
      <c r="P38" s="24" t="s">
        <v>600</v>
      </c>
      <c r="Q38" s="24"/>
      <c r="R38" s="24"/>
      <c r="S38" s="24"/>
    </row>
    <row r="39" ht="18.1" customHeight="true" spans="1:19">
      <c r="A39" s="24"/>
      <c r="B39" s="24"/>
      <c r="C39" s="25"/>
      <c r="D39" s="25"/>
      <c r="E39" s="25"/>
      <c r="F39" s="25"/>
      <c r="G39" s="25"/>
      <c r="H39" s="25"/>
      <c r="I39" s="25"/>
      <c r="J39" s="24"/>
      <c r="K39" s="26" t="s">
        <v>846</v>
      </c>
      <c r="L39" s="26" t="s">
        <v>561</v>
      </c>
      <c r="M39" s="24"/>
      <c r="N39" s="24"/>
      <c r="O39" s="24"/>
      <c r="P39" s="24"/>
      <c r="Q39" s="24"/>
      <c r="R39" s="24"/>
      <c r="S39" s="24"/>
    </row>
    <row r="40" ht="19.55" customHeight="true" spans="1:19">
      <c r="A40" s="24"/>
      <c r="B40" s="24"/>
      <c r="C40" s="25"/>
      <c r="D40" s="25"/>
      <c r="E40" s="25"/>
      <c r="F40" s="25"/>
      <c r="G40" s="25"/>
      <c r="H40" s="25"/>
      <c r="I40" s="25"/>
      <c r="J40" s="24"/>
      <c r="K40" s="26"/>
      <c r="L40" s="26" t="s">
        <v>482</v>
      </c>
      <c r="M40" s="24" t="s">
        <v>914</v>
      </c>
      <c r="N40" s="7" t="s">
        <v>915</v>
      </c>
      <c r="O40" s="24" t="s">
        <v>916</v>
      </c>
      <c r="P40" s="24"/>
      <c r="Q40" s="24"/>
      <c r="R40" s="24"/>
      <c r="S40" s="24"/>
    </row>
    <row r="41" ht="19.55" customHeight="true" spans="1:19">
      <c r="A41" s="24"/>
      <c r="B41" s="24"/>
      <c r="C41" s="25"/>
      <c r="D41" s="25"/>
      <c r="E41" s="25"/>
      <c r="F41" s="25"/>
      <c r="G41" s="25"/>
      <c r="H41" s="25"/>
      <c r="I41" s="25"/>
      <c r="J41" s="24"/>
      <c r="K41" s="26"/>
      <c r="L41" s="26" t="s">
        <v>552</v>
      </c>
      <c r="M41" s="24"/>
      <c r="N41" s="24"/>
      <c r="O41" s="24"/>
      <c r="P41" s="24"/>
      <c r="Q41" s="24"/>
      <c r="R41" s="24"/>
      <c r="S41" s="24"/>
    </row>
    <row r="42" ht="19.55" customHeight="true" spans="1:19">
      <c r="A42" s="24"/>
      <c r="B42" s="24"/>
      <c r="C42" s="25"/>
      <c r="D42" s="25"/>
      <c r="E42" s="25"/>
      <c r="F42" s="25"/>
      <c r="G42" s="25"/>
      <c r="H42" s="25"/>
      <c r="I42" s="25"/>
      <c r="J42" s="24"/>
      <c r="K42" s="26"/>
      <c r="L42" s="26" t="s">
        <v>852</v>
      </c>
      <c r="M42" s="24" t="s">
        <v>917</v>
      </c>
      <c r="N42" s="7" t="s">
        <v>556</v>
      </c>
      <c r="O42" s="24" t="s">
        <v>918</v>
      </c>
      <c r="P42" s="24" t="s">
        <v>556</v>
      </c>
      <c r="Q42" s="24"/>
      <c r="R42" s="24"/>
      <c r="S42" s="24"/>
    </row>
    <row r="43" ht="19.8" customHeight="true" spans="1:19">
      <c r="A43" s="24"/>
      <c r="B43" s="24"/>
      <c r="C43" s="25"/>
      <c r="D43" s="25"/>
      <c r="E43" s="25"/>
      <c r="F43" s="25"/>
      <c r="G43" s="25"/>
      <c r="H43" s="25"/>
      <c r="I43" s="25"/>
      <c r="J43" s="24"/>
      <c r="K43" s="26" t="s">
        <v>525</v>
      </c>
      <c r="L43" s="26" t="s">
        <v>526</v>
      </c>
      <c r="M43" s="24" t="s">
        <v>919</v>
      </c>
      <c r="N43" s="24" t="s">
        <v>556</v>
      </c>
      <c r="O43" s="24" t="s">
        <v>920</v>
      </c>
      <c r="P43" s="24" t="s">
        <v>556</v>
      </c>
      <c r="Q43" s="24"/>
      <c r="R43" s="24"/>
      <c r="S43" s="24"/>
    </row>
    <row r="44" ht="16.35" customHeight="true"/>
    <row r="45" ht="16.35" customHeight="true"/>
    <row r="46" ht="16.35" customHeight="true"/>
    <row r="47" ht="16.35" customHeight="true"/>
    <row r="48" ht="16.35" customHeight="true"/>
    <row r="49" ht="16.35" customHeight="true"/>
    <row r="50" ht="16.35" customHeight="true"/>
    <row r="51" ht="16.35" customHeight="true"/>
    <row r="52" ht="16.35" customHeight="true"/>
    <row r="53" ht="16.35" customHeight="true"/>
    <row r="54" ht="16.35" customHeight="true"/>
    <row r="55" ht="16.35" customHeight="true" spans="6:6">
      <c r="F55" s="20" t="s">
        <v>921</v>
      </c>
    </row>
  </sheetData>
  <mergeCells count="59">
    <mergeCell ref="A2:S2"/>
    <mergeCell ref="A3:S3"/>
    <mergeCell ref="Q4:S4"/>
    <mergeCell ref="C5:I5"/>
    <mergeCell ref="D6:G6"/>
    <mergeCell ref="H6:I6"/>
    <mergeCell ref="A5:A7"/>
    <mergeCell ref="A8:A16"/>
    <mergeCell ref="A17:A25"/>
    <mergeCell ref="A26:A34"/>
    <mergeCell ref="A35:A43"/>
    <mergeCell ref="B5:B7"/>
    <mergeCell ref="B8:B16"/>
    <mergeCell ref="B17:B25"/>
    <mergeCell ref="B26:B34"/>
    <mergeCell ref="B35:B43"/>
    <mergeCell ref="C6:C7"/>
    <mergeCell ref="C8:C16"/>
    <mergeCell ref="C17:C25"/>
    <mergeCell ref="C26:C34"/>
    <mergeCell ref="C35:C43"/>
    <mergeCell ref="D8:D16"/>
    <mergeCell ref="D17:D25"/>
    <mergeCell ref="D26:D34"/>
    <mergeCell ref="D35:D43"/>
    <mergeCell ref="E8:E16"/>
    <mergeCell ref="E17:E25"/>
    <mergeCell ref="E26:E34"/>
    <mergeCell ref="E35:E43"/>
    <mergeCell ref="F8:F16"/>
    <mergeCell ref="F17:F25"/>
    <mergeCell ref="F26:F34"/>
    <mergeCell ref="F35:F43"/>
    <mergeCell ref="G8:G16"/>
    <mergeCell ref="G17:G25"/>
    <mergeCell ref="G26:G34"/>
    <mergeCell ref="G35:G43"/>
    <mergeCell ref="H8:H16"/>
    <mergeCell ref="H17:H25"/>
    <mergeCell ref="H26:H34"/>
    <mergeCell ref="H35:H43"/>
    <mergeCell ref="I8:I16"/>
    <mergeCell ref="I17:I25"/>
    <mergeCell ref="I26:I34"/>
    <mergeCell ref="I35:I43"/>
    <mergeCell ref="J5:J7"/>
    <mergeCell ref="J8:J16"/>
    <mergeCell ref="J17:J25"/>
    <mergeCell ref="J26:J34"/>
    <mergeCell ref="J35:J43"/>
    <mergeCell ref="K8:K11"/>
    <mergeCell ref="K12:K15"/>
    <mergeCell ref="K17:K20"/>
    <mergeCell ref="K21:K24"/>
    <mergeCell ref="K26:K29"/>
    <mergeCell ref="K30:K33"/>
    <mergeCell ref="K35:K38"/>
    <mergeCell ref="K39:K42"/>
    <mergeCell ref="K5:S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0"/>
  <sheetViews>
    <sheetView workbookViewId="0">
      <pane ySplit="2" topLeftCell="A9" activePane="bottomLeft" state="frozen"/>
      <selection/>
      <selection pane="bottomLeft" activeCell="A1" sqref="A1"/>
    </sheetView>
  </sheetViews>
  <sheetFormatPr defaultColWidth="10" defaultRowHeight="20.1" customHeight="true"/>
  <cols>
    <col min="1" max="1" width="3.625" style="1" customWidth="true"/>
    <col min="2" max="2" width="4.875" style="1" customWidth="true"/>
    <col min="3" max="3" width="4.75" style="1" customWidth="true"/>
    <col min="4" max="4" width="14.625" style="1" customWidth="true"/>
    <col min="5" max="5" width="24.875" style="1" customWidth="true"/>
    <col min="6" max="6" width="11.5" style="1" customWidth="true"/>
    <col min="7" max="7" width="9.125" style="1" customWidth="true"/>
    <col min="8" max="8" width="10.5" style="1" customWidth="true"/>
    <col min="9" max="9" width="15.875" style="1" customWidth="true"/>
    <col min="10" max="16379" width="10" style="1"/>
    <col min="16380" max="16384" width="10" style="2"/>
  </cols>
  <sheetData>
    <row r="1" customHeight="true" spans="1:9">
      <c r="A1" s="3"/>
      <c r="B1" s="3"/>
      <c r="C1" s="3"/>
      <c r="D1" s="3"/>
      <c r="E1" s="3"/>
      <c r="F1" s="3"/>
      <c r="G1" s="3"/>
      <c r="H1" s="3"/>
      <c r="I1" s="18" t="s">
        <v>922</v>
      </c>
    </row>
    <row r="2" ht="39.95" customHeight="true" spans="1:9">
      <c r="A2" s="4" t="s">
        <v>30</v>
      </c>
      <c r="B2" s="4"/>
      <c r="C2" s="4"/>
      <c r="D2" s="4"/>
      <c r="E2" s="4"/>
      <c r="F2" s="4"/>
      <c r="G2" s="4"/>
      <c r="H2" s="4"/>
      <c r="I2" s="4"/>
    </row>
    <row r="3" customHeight="true" spans="1:9">
      <c r="A3" s="5" t="s">
        <v>923</v>
      </c>
      <c r="B3" s="5"/>
      <c r="C3" s="5"/>
      <c r="D3" s="5"/>
      <c r="E3" s="5"/>
      <c r="F3" s="5"/>
      <c r="G3" s="5"/>
      <c r="H3" s="5"/>
      <c r="I3" s="19" t="s">
        <v>33</v>
      </c>
    </row>
    <row r="4" customHeight="true" spans="1:9">
      <c r="A4" s="6" t="s">
        <v>165</v>
      </c>
      <c r="B4" s="6"/>
      <c r="C4" s="6"/>
      <c r="D4" s="6" t="s">
        <v>166</v>
      </c>
      <c r="E4" s="6" t="s">
        <v>167</v>
      </c>
      <c r="F4" s="6" t="s">
        <v>168</v>
      </c>
      <c r="G4" s="6"/>
      <c r="H4" s="6"/>
      <c r="I4" s="6"/>
    </row>
    <row r="5" customHeight="true" spans="1:9">
      <c r="A5" s="6"/>
      <c r="B5" s="6"/>
      <c r="C5" s="6"/>
      <c r="D5" s="6"/>
      <c r="E5" s="6"/>
      <c r="F5" s="6" t="s">
        <v>138</v>
      </c>
      <c r="G5" s="6" t="s">
        <v>283</v>
      </c>
      <c r="H5" s="6"/>
      <c r="I5" s="6" t="s">
        <v>284</v>
      </c>
    </row>
    <row r="6" customHeight="true" spans="1:9">
      <c r="A6" s="6" t="s">
        <v>173</v>
      </c>
      <c r="B6" s="6" t="s">
        <v>174</v>
      </c>
      <c r="C6" s="6" t="s">
        <v>175</v>
      </c>
      <c r="D6" s="6"/>
      <c r="E6" s="6"/>
      <c r="F6" s="6"/>
      <c r="G6" s="6" t="s">
        <v>261</v>
      </c>
      <c r="H6" s="6" t="s">
        <v>253</v>
      </c>
      <c r="I6" s="6"/>
    </row>
    <row r="7" customHeight="true" spans="1:9">
      <c r="A7" s="7"/>
      <c r="B7" s="7"/>
      <c r="C7" s="7"/>
      <c r="D7" s="8"/>
      <c r="E7" s="8" t="s">
        <v>138</v>
      </c>
      <c r="F7" s="15">
        <v>4855.135815</v>
      </c>
      <c r="G7" s="15">
        <v>3862.325553</v>
      </c>
      <c r="H7" s="15">
        <v>37.6008</v>
      </c>
      <c r="I7" s="15">
        <v>955.209462</v>
      </c>
    </row>
    <row r="8" customHeight="true" spans="1:9">
      <c r="A8" s="7"/>
      <c r="B8" s="7"/>
      <c r="C8" s="7"/>
      <c r="D8" s="9" t="s">
        <v>2</v>
      </c>
      <c r="E8" s="9" t="s">
        <v>4</v>
      </c>
      <c r="F8" s="15">
        <v>4855.135815</v>
      </c>
      <c r="G8" s="15">
        <v>3862.325553</v>
      </c>
      <c r="H8" s="15">
        <v>37.6008</v>
      </c>
      <c r="I8" s="15">
        <v>955.209462</v>
      </c>
    </row>
    <row r="9" customHeight="true" spans="1:9">
      <c r="A9" s="7"/>
      <c r="B9" s="7"/>
      <c r="C9" s="7"/>
      <c r="D9" s="10" t="s">
        <v>156</v>
      </c>
      <c r="E9" s="10" t="s">
        <v>157</v>
      </c>
      <c r="F9" s="15">
        <v>2534.359779</v>
      </c>
      <c r="G9" s="15">
        <v>1956.970725</v>
      </c>
      <c r="H9" s="15">
        <v>37.6008</v>
      </c>
      <c r="I9" s="15">
        <v>539.788254</v>
      </c>
    </row>
    <row r="10" customHeight="true" spans="1:9">
      <c r="A10" s="11" t="s">
        <v>199</v>
      </c>
      <c r="B10" s="11"/>
      <c r="C10" s="11"/>
      <c r="D10" s="8" t="s">
        <v>285</v>
      </c>
      <c r="E10" s="8" t="s">
        <v>286</v>
      </c>
      <c r="F10" s="15">
        <v>283.289184</v>
      </c>
      <c r="G10" s="15">
        <v>225.168384</v>
      </c>
      <c r="H10" s="15">
        <v>37.6008</v>
      </c>
      <c r="I10" s="15">
        <v>20.52</v>
      </c>
    </row>
    <row r="11" customHeight="true" spans="1:9">
      <c r="A11" s="11" t="s">
        <v>199</v>
      </c>
      <c r="B11" s="12" t="s">
        <v>190</v>
      </c>
      <c r="C11" s="11"/>
      <c r="D11" s="8" t="s">
        <v>287</v>
      </c>
      <c r="E11" s="8" t="s">
        <v>288</v>
      </c>
      <c r="F11" s="15">
        <v>262.769184</v>
      </c>
      <c r="G11" s="15">
        <v>225.168384</v>
      </c>
      <c r="H11" s="15">
        <v>37.6008</v>
      </c>
      <c r="I11" s="15">
        <v>0</v>
      </c>
    </row>
    <row r="12" customHeight="true" spans="1:9">
      <c r="A12" s="13" t="s">
        <v>199</v>
      </c>
      <c r="B12" s="13" t="s">
        <v>190</v>
      </c>
      <c r="C12" s="13" t="s">
        <v>181</v>
      </c>
      <c r="D12" s="14" t="s">
        <v>289</v>
      </c>
      <c r="E12" s="7" t="s">
        <v>290</v>
      </c>
      <c r="F12" s="16">
        <v>37.6008</v>
      </c>
      <c r="G12" s="17"/>
      <c r="H12" s="17">
        <v>37.6008</v>
      </c>
      <c r="I12" s="17"/>
    </row>
    <row r="13" customHeight="true" spans="1:9">
      <c r="A13" s="13" t="s">
        <v>199</v>
      </c>
      <c r="B13" s="13" t="s">
        <v>190</v>
      </c>
      <c r="C13" s="13" t="s">
        <v>190</v>
      </c>
      <c r="D13" s="14" t="s">
        <v>291</v>
      </c>
      <c r="E13" s="7" t="s">
        <v>292</v>
      </c>
      <c r="F13" s="16">
        <v>225.168384</v>
      </c>
      <c r="G13" s="17">
        <v>225.168384</v>
      </c>
      <c r="H13" s="17"/>
      <c r="I13" s="17"/>
    </row>
    <row r="14" customHeight="true" spans="1:9">
      <c r="A14" s="11" t="s">
        <v>199</v>
      </c>
      <c r="B14" s="12" t="s">
        <v>207</v>
      </c>
      <c r="C14" s="11"/>
      <c r="D14" s="8" t="s">
        <v>293</v>
      </c>
      <c r="E14" s="8" t="s">
        <v>294</v>
      </c>
      <c r="F14" s="15">
        <v>20.52</v>
      </c>
      <c r="G14" s="15">
        <v>0</v>
      </c>
      <c r="H14" s="15">
        <v>0</v>
      </c>
      <c r="I14" s="15">
        <v>20.52</v>
      </c>
    </row>
    <row r="15" customHeight="true" spans="1:9">
      <c r="A15" s="13" t="s">
        <v>199</v>
      </c>
      <c r="B15" s="13" t="s">
        <v>207</v>
      </c>
      <c r="C15" s="13" t="s">
        <v>210</v>
      </c>
      <c r="D15" s="14" t="s">
        <v>295</v>
      </c>
      <c r="E15" s="7" t="s">
        <v>296</v>
      </c>
      <c r="F15" s="16">
        <v>20.52</v>
      </c>
      <c r="G15" s="17"/>
      <c r="H15" s="17"/>
      <c r="I15" s="17">
        <v>20.52</v>
      </c>
    </row>
    <row r="16" customHeight="true" spans="1:9">
      <c r="A16" s="11" t="s">
        <v>176</v>
      </c>
      <c r="B16" s="11"/>
      <c r="C16" s="11"/>
      <c r="D16" s="8" t="s">
        <v>297</v>
      </c>
      <c r="E16" s="8" t="s">
        <v>298</v>
      </c>
      <c r="F16" s="15">
        <v>1929.570654</v>
      </c>
      <c r="G16" s="15">
        <v>1410.3024</v>
      </c>
      <c r="H16" s="15">
        <v>0</v>
      </c>
      <c r="I16" s="15">
        <v>519.268254</v>
      </c>
    </row>
    <row r="17" customHeight="true" spans="1:9">
      <c r="A17" s="11" t="s">
        <v>176</v>
      </c>
      <c r="B17" s="12" t="s">
        <v>178</v>
      </c>
      <c r="C17" s="11"/>
      <c r="D17" s="8" t="s">
        <v>299</v>
      </c>
      <c r="E17" s="8" t="s">
        <v>300</v>
      </c>
      <c r="F17" s="15">
        <v>1929.570654</v>
      </c>
      <c r="G17" s="15">
        <v>1410.3024</v>
      </c>
      <c r="H17" s="15">
        <v>0</v>
      </c>
      <c r="I17" s="15">
        <v>519.268254</v>
      </c>
    </row>
    <row r="18" customHeight="true" spans="1:9">
      <c r="A18" s="13" t="s">
        <v>176</v>
      </c>
      <c r="B18" s="13" t="s">
        <v>178</v>
      </c>
      <c r="C18" s="13" t="s">
        <v>181</v>
      </c>
      <c r="D18" s="14" t="s">
        <v>301</v>
      </c>
      <c r="E18" s="7" t="s">
        <v>302</v>
      </c>
      <c r="F18" s="16">
        <v>1929.570654</v>
      </c>
      <c r="G18" s="17">
        <v>1410.3024</v>
      </c>
      <c r="H18" s="17"/>
      <c r="I18" s="17">
        <v>519.268254</v>
      </c>
    </row>
    <row r="19" customHeight="true" spans="1:9">
      <c r="A19" s="13" t="s">
        <v>176</v>
      </c>
      <c r="B19" s="13" t="s">
        <v>178</v>
      </c>
      <c r="C19" s="13" t="s">
        <v>184</v>
      </c>
      <c r="D19" s="14" t="s">
        <v>303</v>
      </c>
      <c r="E19" s="7" t="s">
        <v>304</v>
      </c>
      <c r="F19" s="16"/>
      <c r="G19" s="17"/>
      <c r="H19" s="17"/>
      <c r="I19" s="17"/>
    </row>
    <row r="20" customHeight="true" spans="1:9">
      <c r="A20" s="13" t="s">
        <v>176</v>
      </c>
      <c r="B20" s="13" t="s">
        <v>178</v>
      </c>
      <c r="C20" s="13" t="s">
        <v>187</v>
      </c>
      <c r="D20" s="14" t="s">
        <v>305</v>
      </c>
      <c r="E20" s="7" t="s">
        <v>306</v>
      </c>
      <c r="F20" s="16"/>
      <c r="G20" s="17"/>
      <c r="H20" s="17"/>
      <c r="I20" s="17"/>
    </row>
    <row r="21" customHeight="true" spans="1:9">
      <c r="A21" s="13" t="s">
        <v>176</v>
      </c>
      <c r="B21" s="13" t="s">
        <v>178</v>
      </c>
      <c r="C21" s="13" t="s">
        <v>190</v>
      </c>
      <c r="D21" s="14" t="s">
        <v>307</v>
      </c>
      <c r="E21" s="7" t="s">
        <v>308</v>
      </c>
      <c r="F21" s="16"/>
      <c r="G21" s="17"/>
      <c r="H21" s="17"/>
      <c r="I21" s="17"/>
    </row>
    <row r="22" customHeight="true" spans="1:9">
      <c r="A22" s="13" t="s">
        <v>176</v>
      </c>
      <c r="B22" s="13" t="s">
        <v>178</v>
      </c>
      <c r="C22" s="13" t="s">
        <v>193</v>
      </c>
      <c r="D22" s="14" t="s">
        <v>309</v>
      </c>
      <c r="E22" s="7" t="s">
        <v>310</v>
      </c>
      <c r="F22" s="16"/>
      <c r="G22" s="17"/>
      <c r="H22" s="17"/>
      <c r="I22" s="17"/>
    </row>
    <row r="23" customHeight="true" spans="1:9">
      <c r="A23" s="13" t="s">
        <v>176</v>
      </c>
      <c r="B23" s="13" t="s">
        <v>178</v>
      </c>
      <c r="C23" s="13" t="s">
        <v>196</v>
      </c>
      <c r="D23" s="14" t="s">
        <v>311</v>
      </c>
      <c r="E23" s="7" t="s">
        <v>312</v>
      </c>
      <c r="F23" s="16"/>
      <c r="G23" s="17"/>
      <c r="H23" s="17"/>
      <c r="I23" s="17"/>
    </row>
    <row r="24" customHeight="true" spans="1:9">
      <c r="A24" s="11" t="s">
        <v>213</v>
      </c>
      <c r="B24" s="11"/>
      <c r="C24" s="11"/>
      <c r="D24" s="8" t="s">
        <v>313</v>
      </c>
      <c r="E24" s="8" t="s">
        <v>314</v>
      </c>
      <c r="F24" s="15">
        <v>152.623653</v>
      </c>
      <c r="G24" s="15">
        <v>152.623653</v>
      </c>
      <c r="H24" s="15">
        <v>0</v>
      </c>
      <c r="I24" s="15">
        <v>0</v>
      </c>
    </row>
    <row r="25" customHeight="true" spans="1:9">
      <c r="A25" s="11" t="s">
        <v>213</v>
      </c>
      <c r="B25" s="12" t="s">
        <v>207</v>
      </c>
      <c r="C25" s="11"/>
      <c r="D25" s="8" t="s">
        <v>315</v>
      </c>
      <c r="E25" s="8" t="s">
        <v>316</v>
      </c>
      <c r="F25" s="15">
        <v>104.264469</v>
      </c>
      <c r="G25" s="15">
        <v>104.264469</v>
      </c>
      <c r="H25" s="15">
        <v>0</v>
      </c>
      <c r="I25" s="15">
        <v>0</v>
      </c>
    </row>
    <row r="26" customHeight="true" spans="1:9">
      <c r="A26" s="13" t="s">
        <v>213</v>
      </c>
      <c r="B26" s="13" t="s">
        <v>207</v>
      </c>
      <c r="C26" s="13" t="s">
        <v>181</v>
      </c>
      <c r="D26" s="14" t="s">
        <v>317</v>
      </c>
      <c r="E26" s="7" t="s">
        <v>318</v>
      </c>
      <c r="F26" s="16">
        <v>104.264469</v>
      </c>
      <c r="G26" s="17">
        <v>104.264469</v>
      </c>
      <c r="H26" s="17"/>
      <c r="I26" s="17"/>
    </row>
    <row r="27" customHeight="true" spans="1:9">
      <c r="A27" s="11" t="s">
        <v>213</v>
      </c>
      <c r="B27" s="12" t="s">
        <v>196</v>
      </c>
      <c r="C27" s="11"/>
      <c r="D27" s="8" t="s">
        <v>319</v>
      </c>
      <c r="E27" s="8" t="s">
        <v>320</v>
      </c>
      <c r="F27" s="15">
        <v>48.359184</v>
      </c>
      <c r="G27" s="15">
        <v>48.359184</v>
      </c>
      <c r="H27" s="15">
        <v>0</v>
      </c>
      <c r="I27" s="15">
        <v>0</v>
      </c>
    </row>
    <row r="28" customHeight="true" spans="1:9">
      <c r="A28" s="13" t="s">
        <v>213</v>
      </c>
      <c r="B28" s="13" t="s">
        <v>196</v>
      </c>
      <c r="C28" s="13" t="s">
        <v>210</v>
      </c>
      <c r="D28" s="14" t="s">
        <v>321</v>
      </c>
      <c r="E28" s="7" t="s">
        <v>322</v>
      </c>
      <c r="F28" s="16">
        <v>48.359184</v>
      </c>
      <c r="G28" s="17">
        <v>48.359184</v>
      </c>
      <c r="H28" s="17"/>
      <c r="I28" s="17"/>
    </row>
    <row r="29" customHeight="true" spans="1:9">
      <c r="A29" s="11" t="s">
        <v>223</v>
      </c>
      <c r="B29" s="11"/>
      <c r="C29" s="11"/>
      <c r="D29" s="8" t="s">
        <v>323</v>
      </c>
      <c r="E29" s="8" t="s">
        <v>324</v>
      </c>
      <c r="F29" s="15">
        <v>168.876288</v>
      </c>
      <c r="G29" s="15">
        <v>168.876288</v>
      </c>
      <c r="H29" s="15">
        <v>0</v>
      </c>
      <c r="I29" s="15">
        <v>0</v>
      </c>
    </row>
    <row r="30" customHeight="true" spans="1:9">
      <c r="A30" s="11" t="s">
        <v>223</v>
      </c>
      <c r="B30" s="12" t="s">
        <v>184</v>
      </c>
      <c r="C30" s="11"/>
      <c r="D30" s="8" t="s">
        <v>325</v>
      </c>
      <c r="E30" s="8" t="s">
        <v>326</v>
      </c>
      <c r="F30" s="15">
        <v>168.876288</v>
      </c>
      <c r="G30" s="15">
        <v>168.876288</v>
      </c>
      <c r="H30" s="15">
        <v>0</v>
      </c>
      <c r="I30" s="15">
        <v>0</v>
      </c>
    </row>
    <row r="31" customHeight="true" spans="1:9">
      <c r="A31" s="13" t="s">
        <v>223</v>
      </c>
      <c r="B31" s="13" t="s">
        <v>184</v>
      </c>
      <c r="C31" s="13" t="s">
        <v>181</v>
      </c>
      <c r="D31" s="14" t="s">
        <v>327</v>
      </c>
      <c r="E31" s="7" t="s">
        <v>328</v>
      </c>
      <c r="F31" s="16">
        <v>168.876288</v>
      </c>
      <c r="G31" s="17">
        <v>168.876288</v>
      </c>
      <c r="H31" s="17"/>
      <c r="I31" s="17"/>
    </row>
    <row r="32" customHeight="true" spans="1:9">
      <c r="A32" s="7"/>
      <c r="B32" s="7"/>
      <c r="C32" s="7"/>
      <c r="D32" s="10" t="s">
        <v>158</v>
      </c>
      <c r="E32" s="10" t="s">
        <v>159</v>
      </c>
      <c r="F32" s="15">
        <v>195.266994</v>
      </c>
      <c r="G32" s="15">
        <v>150.676392</v>
      </c>
      <c r="H32" s="15">
        <v>0</v>
      </c>
      <c r="I32" s="15">
        <v>44.590602</v>
      </c>
    </row>
    <row r="33" customHeight="true" spans="1:9">
      <c r="A33" s="11" t="s">
        <v>176</v>
      </c>
      <c r="B33" s="11"/>
      <c r="C33" s="11"/>
      <c r="D33" s="8" t="s">
        <v>297</v>
      </c>
      <c r="E33" s="8" t="s">
        <v>298</v>
      </c>
      <c r="F33" s="15">
        <v>152.678202</v>
      </c>
      <c r="G33" s="15">
        <v>108.0876</v>
      </c>
      <c r="H33" s="15">
        <v>0</v>
      </c>
      <c r="I33" s="15">
        <v>44.590602</v>
      </c>
    </row>
    <row r="34" customHeight="true" spans="1:9">
      <c r="A34" s="11" t="s">
        <v>176</v>
      </c>
      <c r="B34" s="12" t="s">
        <v>178</v>
      </c>
      <c r="C34" s="11"/>
      <c r="D34" s="8" t="s">
        <v>299</v>
      </c>
      <c r="E34" s="8" t="s">
        <v>300</v>
      </c>
      <c r="F34" s="15">
        <v>152.678202</v>
      </c>
      <c r="G34" s="15">
        <v>108.0876</v>
      </c>
      <c r="H34" s="15">
        <v>0</v>
      </c>
      <c r="I34" s="15">
        <v>44.590602</v>
      </c>
    </row>
    <row r="35" customHeight="true" spans="1:9">
      <c r="A35" s="13" t="s">
        <v>176</v>
      </c>
      <c r="B35" s="13" t="s">
        <v>178</v>
      </c>
      <c r="C35" s="13" t="s">
        <v>181</v>
      </c>
      <c r="D35" s="14" t="s">
        <v>301</v>
      </c>
      <c r="E35" s="7" t="s">
        <v>302</v>
      </c>
      <c r="F35" s="16">
        <v>152.678202</v>
      </c>
      <c r="G35" s="17">
        <v>108.0876</v>
      </c>
      <c r="H35" s="17"/>
      <c r="I35" s="17">
        <v>44.590602</v>
      </c>
    </row>
    <row r="36" customHeight="true" spans="1:9">
      <c r="A36" s="11" t="s">
        <v>199</v>
      </c>
      <c r="B36" s="11"/>
      <c r="C36" s="11"/>
      <c r="D36" s="8" t="s">
        <v>285</v>
      </c>
      <c r="E36" s="8" t="s">
        <v>286</v>
      </c>
      <c r="F36" s="15">
        <v>17.294016</v>
      </c>
      <c r="G36" s="15">
        <v>17.294016</v>
      </c>
      <c r="H36" s="15">
        <v>0</v>
      </c>
      <c r="I36" s="15">
        <v>0</v>
      </c>
    </row>
    <row r="37" customHeight="true" spans="1:9">
      <c r="A37" s="11" t="s">
        <v>199</v>
      </c>
      <c r="B37" s="12" t="s">
        <v>190</v>
      </c>
      <c r="C37" s="11"/>
      <c r="D37" s="8" t="s">
        <v>287</v>
      </c>
      <c r="E37" s="8" t="s">
        <v>288</v>
      </c>
      <c r="F37" s="15">
        <v>17.294016</v>
      </c>
      <c r="G37" s="15">
        <v>17.294016</v>
      </c>
      <c r="H37" s="15">
        <v>0</v>
      </c>
      <c r="I37" s="15">
        <v>0</v>
      </c>
    </row>
    <row r="38" customHeight="true" spans="1:9">
      <c r="A38" s="13" t="s">
        <v>199</v>
      </c>
      <c r="B38" s="13" t="s">
        <v>190</v>
      </c>
      <c r="C38" s="13" t="s">
        <v>190</v>
      </c>
      <c r="D38" s="14" t="s">
        <v>291</v>
      </c>
      <c r="E38" s="7" t="s">
        <v>292</v>
      </c>
      <c r="F38" s="16">
        <v>17.294016</v>
      </c>
      <c r="G38" s="17">
        <v>17.294016</v>
      </c>
      <c r="H38" s="17"/>
      <c r="I38" s="17"/>
    </row>
    <row r="39" customHeight="true" spans="1:9">
      <c r="A39" s="11" t="s">
        <v>213</v>
      </c>
      <c r="B39" s="11"/>
      <c r="C39" s="11"/>
      <c r="D39" s="8" t="s">
        <v>313</v>
      </c>
      <c r="E39" s="8" t="s">
        <v>314</v>
      </c>
      <c r="F39" s="15">
        <v>12.324264</v>
      </c>
      <c r="G39" s="15">
        <v>12.324264</v>
      </c>
      <c r="H39" s="15">
        <v>0</v>
      </c>
      <c r="I39" s="15">
        <v>0</v>
      </c>
    </row>
    <row r="40" customHeight="true" spans="1:9">
      <c r="A40" s="11" t="s">
        <v>213</v>
      </c>
      <c r="B40" s="12" t="s">
        <v>207</v>
      </c>
      <c r="C40" s="11"/>
      <c r="D40" s="8" t="s">
        <v>315</v>
      </c>
      <c r="E40" s="8" t="s">
        <v>316</v>
      </c>
      <c r="F40" s="15">
        <v>8.00076</v>
      </c>
      <c r="G40" s="15">
        <v>8.00076</v>
      </c>
      <c r="H40" s="15">
        <v>0</v>
      </c>
      <c r="I40" s="15">
        <v>0</v>
      </c>
    </row>
    <row r="41" customHeight="true" spans="1:9">
      <c r="A41" s="13" t="s">
        <v>213</v>
      </c>
      <c r="B41" s="13" t="s">
        <v>207</v>
      </c>
      <c r="C41" s="13" t="s">
        <v>181</v>
      </c>
      <c r="D41" s="14" t="s">
        <v>317</v>
      </c>
      <c r="E41" s="7" t="s">
        <v>318</v>
      </c>
      <c r="F41" s="16">
        <v>8.00076</v>
      </c>
      <c r="G41" s="17">
        <v>8.00076</v>
      </c>
      <c r="H41" s="17"/>
      <c r="I41" s="17"/>
    </row>
    <row r="42" customHeight="true" spans="1:9">
      <c r="A42" s="11" t="s">
        <v>213</v>
      </c>
      <c r="B42" s="12" t="s">
        <v>196</v>
      </c>
      <c r="C42" s="11"/>
      <c r="D42" s="8" t="s">
        <v>319</v>
      </c>
      <c r="E42" s="8" t="s">
        <v>320</v>
      </c>
      <c r="F42" s="15">
        <v>4.323504</v>
      </c>
      <c r="G42" s="15">
        <v>4.323504</v>
      </c>
      <c r="H42" s="15">
        <v>0</v>
      </c>
      <c r="I42" s="15">
        <v>0</v>
      </c>
    </row>
    <row r="43" customHeight="true" spans="1:9">
      <c r="A43" s="13" t="s">
        <v>213</v>
      </c>
      <c r="B43" s="13" t="s">
        <v>196</v>
      </c>
      <c r="C43" s="13" t="s">
        <v>210</v>
      </c>
      <c r="D43" s="14" t="s">
        <v>321</v>
      </c>
      <c r="E43" s="7" t="s">
        <v>322</v>
      </c>
      <c r="F43" s="16">
        <v>4.323504</v>
      </c>
      <c r="G43" s="17">
        <v>4.323504</v>
      </c>
      <c r="H43" s="17"/>
      <c r="I43" s="17"/>
    </row>
    <row r="44" customHeight="true" spans="1:9">
      <c r="A44" s="11" t="s">
        <v>223</v>
      </c>
      <c r="B44" s="11"/>
      <c r="C44" s="11"/>
      <c r="D44" s="8" t="s">
        <v>323</v>
      </c>
      <c r="E44" s="8" t="s">
        <v>324</v>
      </c>
      <c r="F44" s="15">
        <v>12.970512</v>
      </c>
      <c r="G44" s="15">
        <v>12.970512</v>
      </c>
      <c r="H44" s="15">
        <v>0</v>
      </c>
      <c r="I44" s="15">
        <v>0</v>
      </c>
    </row>
    <row r="45" customHeight="true" spans="1:9">
      <c r="A45" s="11" t="s">
        <v>223</v>
      </c>
      <c r="B45" s="12" t="s">
        <v>184</v>
      </c>
      <c r="C45" s="11"/>
      <c r="D45" s="8" t="s">
        <v>325</v>
      </c>
      <c r="E45" s="8" t="s">
        <v>326</v>
      </c>
      <c r="F45" s="15">
        <v>12.970512</v>
      </c>
      <c r="G45" s="15">
        <v>12.970512</v>
      </c>
      <c r="H45" s="15">
        <v>0</v>
      </c>
      <c r="I45" s="15">
        <v>0</v>
      </c>
    </row>
    <row r="46" customHeight="true" spans="1:9">
      <c r="A46" s="13" t="s">
        <v>223</v>
      </c>
      <c r="B46" s="13" t="s">
        <v>184</v>
      </c>
      <c r="C46" s="13" t="s">
        <v>181</v>
      </c>
      <c r="D46" s="14" t="s">
        <v>327</v>
      </c>
      <c r="E46" s="7" t="s">
        <v>328</v>
      </c>
      <c r="F46" s="16">
        <v>12.970512</v>
      </c>
      <c r="G46" s="17">
        <v>12.970512</v>
      </c>
      <c r="H46" s="17"/>
      <c r="I46" s="17"/>
    </row>
    <row r="47" customHeight="true" spans="1:9">
      <c r="A47" s="7"/>
      <c r="B47" s="7"/>
      <c r="C47" s="7"/>
      <c r="D47" s="10" t="s">
        <v>160</v>
      </c>
      <c r="E47" s="10" t="s">
        <v>161</v>
      </c>
      <c r="F47" s="15">
        <v>1124.210931</v>
      </c>
      <c r="G47" s="15">
        <v>886.802547</v>
      </c>
      <c r="H47" s="15">
        <v>0</v>
      </c>
      <c r="I47" s="15">
        <v>237.408384</v>
      </c>
    </row>
    <row r="48" customHeight="true" spans="1:9">
      <c r="A48" s="11" t="s">
        <v>176</v>
      </c>
      <c r="B48" s="11"/>
      <c r="C48" s="11"/>
      <c r="D48" s="8" t="s">
        <v>297</v>
      </c>
      <c r="E48" s="8" t="s">
        <v>298</v>
      </c>
      <c r="F48" s="15">
        <v>873.485184</v>
      </c>
      <c r="G48" s="15">
        <v>639.8868</v>
      </c>
      <c r="H48" s="15">
        <v>0</v>
      </c>
      <c r="I48" s="15">
        <v>233.598384</v>
      </c>
    </row>
    <row r="49" customHeight="true" spans="1:9">
      <c r="A49" s="11" t="s">
        <v>176</v>
      </c>
      <c r="B49" s="12" t="s">
        <v>178</v>
      </c>
      <c r="C49" s="11"/>
      <c r="D49" s="8" t="s">
        <v>299</v>
      </c>
      <c r="E49" s="8" t="s">
        <v>300</v>
      </c>
      <c r="F49" s="15">
        <v>873.485184</v>
      </c>
      <c r="G49" s="15">
        <v>639.8868</v>
      </c>
      <c r="H49" s="15">
        <v>0</v>
      </c>
      <c r="I49" s="15">
        <v>233.598384</v>
      </c>
    </row>
    <row r="50" customHeight="true" spans="1:9">
      <c r="A50" s="13" t="s">
        <v>176</v>
      </c>
      <c r="B50" s="13" t="s">
        <v>178</v>
      </c>
      <c r="C50" s="13" t="s">
        <v>181</v>
      </c>
      <c r="D50" s="14" t="s">
        <v>301</v>
      </c>
      <c r="E50" s="7" t="s">
        <v>302</v>
      </c>
      <c r="F50" s="16">
        <v>825.207984</v>
      </c>
      <c r="G50" s="17">
        <v>591.6096</v>
      </c>
      <c r="H50" s="17"/>
      <c r="I50" s="17">
        <v>233.598384</v>
      </c>
    </row>
    <row r="51" customHeight="true" spans="1:9">
      <c r="A51" s="13" t="s">
        <v>176</v>
      </c>
      <c r="B51" s="13" t="s">
        <v>178</v>
      </c>
      <c r="C51" s="13" t="s">
        <v>184</v>
      </c>
      <c r="D51" s="14" t="s">
        <v>303</v>
      </c>
      <c r="E51" s="7" t="s">
        <v>304</v>
      </c>
      <c r="F51" s="16"/>
      <c r="G51" s="17"/>
      <c r="H51" s="17"/>
      <c r="I51" s="17"/>
    </row>
    <row r="52" customHeight="true" spans="1:9">
      <c r="A52" s="13" t="s">
        <v>176</v>
      </c>
      <c r="B52" s="13" t="s">
        <v>178</v>
      </c>
      <c r="C52" s="13" t="s">
        <v>229</v>
      </c>
      <c r="D52" s="14" t="s">
        <v>329</v>
      </c>
      <c r="E52" s="7" t="s">
        <v>330</v>
      </c>
      <c r="F52" s="16">
        <v>48.2772</v>
      </c>
      <c r="G52" s="17">
        <v>48.2772</v>
      </c>
      <c r="H52" s="17"/>
      <c r="I52" s="17"/>
    </row>
    <row r="53" customHeight="true" spans="1:9">
      <c r="A53" s="11" t="s">
        <v>199</v>
      </c>
      <c r="B53" s="11"/>
      <c r="C53" s="11"/>
      <c r="D53" s="8" t="s">
        <v>285</v>
      </c>
      <c r="E53" s="8" t="s">
        <v>286</v>
      </c>
      <c r="F53" s="15">
        <v>106.191888</v>
      </c>
      <c r="G53" s="15">
        <v>102.381888</v>
      </c>
      <c r="H53" s="15">
        <v>0</v>
      </c>
      <c r="I53" s="15">
        <v>3.81</v>
      </c>
    </row>
    <row r="54" customHeight="true" spans="1:9">
      <c r="A54" s="11" t="s">
        <v>199</v>
      </c>
      <c r="B54" s="12" t="s">
        <v>190</v>
      </c>
      <c r="C54" s="11"/>
      <c r="D54" s="8" t="s">
        <v>287</v>
      </c>
      <c r="E54" s="8" t="s">
        <v>288</v>
      </c>
      <c r="F54" s="15">
        <v>102.381888</v>
      </c>
      <c r="G54" s="15">
        <v>102.381888</v>
      </c>
      <c r="H54" s="15">
        <v>0</v>
      </c>
      <c r="I54" s="15">
        <v>0</v>
      </c>
    </row>
    <row r="55" customHeight="true" spans="1:9">
      <c r="A55" s="13" t="s">
        <v>199</v>
      </c>
      <c r="B55" s="13" t="s">
        <v>190</v>
      </c>
      <c r="C55" s="13" t="s">
        <v>190</v>
      </c>
      <c r="D55" s="14" t="s">
        <v>291</v>
      </c>
      <c r="E55" s="7" t="s">
        <v>292</v>
      </c>
      <c r="F55" s="16">
        <v>102.381888</v>
      </c>
      <c r="G55" s="17">
        <v>102.381888</v>
      </c>
      <c r="H55" s="17"/>
      <c r="I55" s="17"/>
    </row>
    <row r="56" customHeight="true" spans="1:9">
      <c r="A56" s="11" t="s">
        <v>199</v>
      </c>
      <c r="B56" s="12" t="s">
        <v>207</v>
      </c>
      <c r="C56" s="11"/>
      <c r="D56" s="8" t="s">
        <v>293</v>
      </c>
      <c r="E56" s="8" t="s">
        <v>294</v>
      </c>
      <c r="F56" s="15">
        <v>3.81</v>
      </c>
      <c r="G56" s="15">
        <v>0</v>
      </c>
      <c r="H56" s="15">
        <v>0</v>
      </c>
      <c r="I56" s="15">
        <v>3.81</v>
      </c>
    </row>
    <row r="57" customHeight="true" spans="1:9">
      <c r="A57" s="13" t="s">
        <v>199</v>
      </c>
      <c r="B57" s="13" t="s">
        <v>207</v>
      </c>
      <c r="C57" s="13" t="s">
        <v>210</v>
      </c>
      <c r="D57" s="14" t="s">
        <v>295</v>
      </c>
      <c r="E57" s="7" t="s">
        <v>296</v>
      </c>
      <c r="F57" s="16">
        <v>3.81</v>
      </c>
      <c r="G57" s="17"/>
      <c r="H57" s="17"/>
      <c r="I57" s="17">
        <v>3.81</v>
      </c>
    </row>
    <row r="58" customHeight="true" spans="1:9">
      <c r="A58" s="11" t="s">
        <v>213</v>
      </c>
      <c r="B58" s="11"/>
      <c r="C58" s="11"/>
      <c r="D58" s="8" t="s">
        <v>313</v>
      </c>
      <c r="E58" s="8" t="s">
        <v>314</v>
      </c>
      <c r="F58" s="15">
        <v>67.747443</v>
      </c>
      <c r="G58" s="15">
        <v>67.747443</v>
      </c>
      <c r="H58" s="15">
        <v>0</v>
      </c>
      <c r="I58" s="15">
        <v>0</v>
      </c>
    </row>
    <row r="59" customHeight="true" spans="1:9">
      <c r="A59" s="11" t="s">
        <v>213</v>
      </c>
      <c r="B59" s="12" t="s">
        <v>207</v>
      </c>
      <c r="C59" s="11"/>
      <c r="D59" s="8" t="s">
        <v>315</v>
      </c>
      <c r="E59" s="8" t="s">
        <v>316</v>
      </c>
      <c r="F59" s="15">
        <v>67.747443</v>
      </c>
      <c r="G59" s="15">
        <v>67.747443</v>
      </c>
      <c r="H59" s="15">
        <v>0</v>
      </c>
      <c r="I59" s="15">
        <v>0</v>
      </c>
    </row>
    <row r="60" customHeight="true" spans="1:9">
      <c r="A60" s="13" t="s">
        <v>213</v>
      </c>
      <c r="B60" s="13" t="s">
        <v>207</v>
      </c>
      <c r="C60" s="13" t="s">
        <v>181</v>
      </c>
      <c r="D60" s="14" t="s">
        <v>317</v>
      </c>
      <c r="E60" s="7" t="s">
        <v>318</v>
      </c>
      <c r="F60" s="16">
        <v>47.395827</v>
      </c>
      <c r="G60" s="17">
        <v>47.395827</v>
      </c>
      <c r="H60" s="17"/>
      <c r="I60" s="17"/>
    </row>
    <row r="61" customHeight="true" spans="1:9">
      <c r="A61" s="13" t="s">
        <v>213</v>
      </c>
      <c r="B61" s="13" t="s">
        <v>207</v>
      </c>
      <c r="C61" s="13" t="s">
        <v>232</v>
      </c>
      <c r="D61" s="14" t="s">
        <v>331</v>
      </c>
      <c r="E61" s="7" t="s">
        <v>332</v>
      </c>
      <c r="F61" s="16">
        <v>20.351616</v>
      </c>
      <c r="G61" s="17">
        <v>20.351616</v>
      </c>
      <c r="H61" s="17"/>
      <c r="I61" s="17"/>
    </row>
    <row r="62" customHeight="true" spans="1:9">
      <c r="A62" s="11" t="s">
        <v>223</v>
      </c>
      <c r="B62" s="11"/>
      <c r="C62" s="11"/>
      <c r="D62" s="8" t="s">
        <v>323</v>
      </c>
      <c r="E62" s="8" t="s">
        <v>324</v>
      </c>
      <c r="F62" s="15">
        <v>76.786416</v>
      </c>
      <c r="G62" s="15">
        <v>76.786416</v>
      </c>
      <c r="H62" s="15">
        <v>0</v>
      </c>
      <c r="I62" s="15">
        <v>0</v>
      </c>
    </row>
    <row r="63" customHeight="true" spans="1:9">
      <c r="A63" s="11" t="s">
        <v>223</v>
      </c>
      <c r="B63" s="12" t="s">
        <v>184</v>
      </c>
      <c r="C63" s="11"/>
      <c r="D63" s="8" t="s">
        <v>325</v>
      </c>
      <c r="E63" s="8" t="s">
        <v>326</v>
      </c>
      <c r="F63" s="15">
        <v>76.786416</v>
      </c>
      <c r="G63" s="15">
        <v>76.786416</v>
      </c>
      <c r="H63" s="15">
        <v>0</v>
      </c>
      <c r="I63" s="15">
        <v>0</v>
      </c>
    </row>
    <row r="64" customHeight="true" spans="1:9">
      <c r="A64" s="13" t="s">
        <v>223</v>
      </c>
      <c r="B64" s="13" t="s">
        <v>184</v>
      </c>
      <c r="C64" s="13" t="s">
        <v>181</v>
      </c>
      <c r="D64" s="14" t="s">
        <v>327</v>
      </c>
      <c r="E64" s="7" t="s">
        <v>328</v>
      </c>
      <c r="F64" s="16">
        <v>76.786416</v>
      </c>
      <c r="G64" s="17">
        <v>76.786416</v>
      </c>
      <c r="H64" s="17"/>
      <c r="I64" s="17"/>
    </row>
    <row r="65" customHeight="true" spans="1:9">
      <c r="A65" s="7"/>
      <c r="B65" s="7"/>
      <c r="C65" s="7"/>
      <c r="D65" s="10" t="s">
        <v>162</v>
      </c>
      <c r="E65" s="10" t="s">
        <v>163</v>
      </c>
      <c r="F65" s="15">
        <v>1001.298111</v>
      </c>
      <c r="G65" s="15">
        <v>867.875889</v>
      </c>
      <c r="H65" s="15">
        <v>0</v>
      </c>
      <c r="I65" s="15">
        <v>133.422222</v>
      </c>
    </row>
    <row r="66" customHeight="true" spans="1:9">
      <c r="A66" s="11" t="s">
        <v>176</v>
      </c>
      <c r="B66" s="11"/>
      <c r="C66" s="11"/>
      <c r="D66" s="8" t="s">
        <v>297</v>
      </c>
      <c r="E66" s="8" t="s">
        <v>298</v>
      </c>
      <c r="F66" s="15">
        <v>771.774942</v>
      </c>
      <c r="G66" s="15">
        <v>638.35272</v>
      </c>
      <c r="H66" s="15">
        <v>0</v>
      </c>
      <c r="I66" s="15">
        <v>133.422222</v>
      </c>
    </row>
    <row r="67" customHeight="true" spans="1:9">
      <c r="A67" s="11" t="s">
        <v>176</v>
      </c>
      <c r="B67" s="12" t="s">
        <v>178</v>
      </c>
      <c r="C67" s="11"/>
      <c r="D67" s="8" t="s">
        <v>299</v>
      </c>
      <c r="E67" s="8" t="s">
        <v>300</v>
      </c>
      <c r="F67" s="15">
        <v>758.274942</v>
      </c>
      <c r="G67" s="15">
        <v>638.35272</v>
      </c>
      <c r="H67" s="15">
        <v>0</v>
      </c>
      <c r="I67" s="15">
        <v>119.922222</v>
      </c>
    </row>
    <row r="68" customHeight="true" spans="1:9">
      <c r="A68" s="13" t="s">
        <v>176</v>
      </c>
      <c r="B68" s="13" t="s">
        <v>178</v>
      </c>
      <c r="C68" s="13" t="s">
        <v>229</v>
      </c>
      <c r="D68" s="14" t="s">
        <v>329</v>
      </c>
      <c r="E68" s="7" t="s">
        <v>330</v>
      </c>
      <c r="F68" s="16">
        <v>758.274942</v>
      </c>
      <c r="G68" s="17">
        <v>638.35272</v>
      </c>
      <c r="H68" s="17"/>
      <c r="I68" s="17">
        <v>119.922222</v>
      </c>
    </row>
    <row r="69" customHeight="true" spans="1:9">
      <c r="A69" s="11" t="s">
        <v>176</v>
      </c>
      <c r="B69" s="12" t="s">
        <v>235</v>
      </c>
      <c r="C69" s="11"/>
      <c r="D69" s="8" t="s">
        <v>333</v>
      </c>
      <c r="E69" s="8" t="s">
        <v>334</v>
      </c>
      <c r="F69" s="15">
        <v>13.5</v>
      </c>
      <c r="G69" s="15">
        <v>0</v>
      </c>
      <c r="H69" s="15">
        <v>0</v>
      </c>
      <c r="I69" s="15">
        <v>13.5</v>
      </c>
    </row>
    <row r="70" customHeight="true" spans="1:9">
      <c r="A70" s="13" t="s">
        <v>176</v>
      </c>
      <c r="B70" s="13" t="s">
        <v>235</v>
      </c>
      <c r="C70" s="13" t="s">
        <v>229</v>
      </c>
      <c r="D70" s="14" t="s">
        <v>335</v>
      </c>
      <c r="E70" s="7" t="s">
        <v>330</v>
      </c>
      <c r="F70" s="16">
        <v>13.5</v>
      </c>
      <c r="G70" s="17"/>
      <c r="H70" s="17"/>
      <c r="I70" s="17">
        <v>13.5</v>
      </c>
    </row>
    <row r="71" customHeight="true" spans="1:9">
      <c r="A71" s="11" t="s">
        <v>199</v>
      </c>
      <c r="B71" s="11"/>
      <c r="C71" s="11"/>
      <c r="D71" s="8" t="s">
        <v>285</v>
      </c>
      <c r="E71" s="8" t="s">
        <v>286</v>
      </c>
      <c r="F71" s="15">
        <v>101.396736</v>
      </c>
      <c r="G71" s="15">
        <v>101.396736</v>
      </c>
      <c r="H71" s="15">
        <v>0</v>
      </c>
      <c r="I71" s="15">
        <v>0</v>
      </c>
    </row>
    <row r="72" customHeight="true" spans="1:9">
      <c r="A72" s="11" t="s">
        <v>199</v>
      </c>
      <c r="B72" s="12" t="s">
        <v>190</v>
      </c>
      <c r="C72" s="11"/>
      <c r="D72" s="8" t="s">
        <v>287</v>
      </c>
      <c r="E72" s="8" t="s">
        <v>288</v>
      </c>
      <c r="F72" s="15">
        <v>101.396736</v>
      </c>
      <c r="G72" s="15">
        <v>101.396736</v>
      </c>
      <c r="H72" s="15">
        <v>0</v>
      </c>
      <c r="I72" s="15">
        <v>0</v>
      </c>
    </row>
    <row r="73" customHeight="true" spans="1:9">
      <c r="A73" s="13" t="s">
        <v>199</v>
      </c>
      <c r="B73" s="13" t="s">
        <v>190</v>
      </c>
      <c r="C73" s="13" t="s">
        <v>190</v>
      </c>
      <c r="D73" s="14" t="s">
        <v>291</v>
      </c>
      <c r="E73" s="7" t="s">
        <v>292</v>
      </c>
      <c r="F73" s="16">
        <v>101.396736</v>
      </c>
      <c r="G73" s="17">
        <v>101.396736</v>
      </c>
      <c r="H73" s="17"/>
      <c r="I73" s="17"/>
    </row>
    <row r="74" customHeight="true" spans="1:9">
      <c r="A74" s="11" t="s">
        <v>213</v>
      </c>
      <c r="B74" s="11"/>
      <c r="C74" s="11"/>
      <c r="D74" s="8" t="s">
        <v>313</v>
      </c>
      <c r="E74" s="8" t="s">
        <v>314</v>
      </c>
      <c r="F74" s="15">
        <v>52.015521</v>
      </c>
      <c r="G74" s="15">
        <v>52.015521</v>
      </c>
      <c r="H74" s="15">
        <v>0</v>
      </c>
      <c r="I74" s="15">
        <v>0</v>
      </c>
    </row>
    <row r="75" customHeight="true" spans="1:9">
      <c r="A75" s="11" t="s">
        <v>213</v>
      </c>
      <c r="B75" s="12" t="s">
        <v>207</v>
      </c>
      <c r="C75" s="11"/>
      <c r="D75" s="8" t="s">
        <v>315</v>
      </c>
      <c r="E75" s="8" t="s">
        <v>316</v>
      </c>
      <c r="F75" s="15">
        <v>52.015521</v>
      </c>
      <c r="G75" s="15">
        <v>52.015521</v>
      </c>
      <c r="H75" s="15">
        <v>0</v>
      </c>
      <c r="I75" s="15">
        <v>0</v>
      </c>
    </row>
    <row r="76" customHeight="true" spans="1:9">
      <c r="A76" s="13" t="s">
        <v>213</v>
      </c>
      <c r="B76" s="13" t="s">
        <v>207</v>
      </c>
      <c r="C76" s="13" t="s">
        <v>184</v>
      </c>
      <c r="D76" s="14" t="s">
        <v>336</v>
      </c>
      <c r="E76" s="7" t="s">
        <v>337</v>
      </c>
      <c r="F76" s="16">
        <v>52.015521</v>
      </c>
      <c r="G76" s="17">
        <v>52.015521</v>
      </c>
      <c r="H76" s="17"/>
      <c r="I76" s="17"/>
    </row>
    <row r="77" customHeight="true" spans="1:9">
      <c r="A77" s="11" t="s">
        <v>223</v>
      </c>
      <c r="B77" s="11"/>
      <c r="C77" s="11"/>
      <c r="D77" s="8" t="s">
        <v>323</v>
      </c>
      <c r="E77" s="8" t="s">
        <v>324</v>
      </c>
      <c r="F77" s="15">
        <v>76.110912</v>
      </c>
      <c r="G77" s="15">
        <v>76.110912</v>
      </c>
      <c r="H77" s="15">
        <v>0</v>
      </c>
      <c r="I77" s="15">
        <v>0</v>
      </c>
    </row>
    <row r="78" customHeight="true" spans="1:9">
      <c r="A78" s="11" t="s">
        <v>223</v>
      </c>
      <c r="B78" s="12" t="s">
        <v>184</v>
      </c>
      <c r="C78" s="11"/>
      <c r="D78" s="8" t="s">
        <v>325</v>
      </c>
      <c r="E78" s="8" t="s">
        <v>326</v>
      </c>
      <c r="F78" s="15">
        <v>76.110912</v>
      </c>
      <c r="G78" s="15">
        <v>76.110912</v>
      </c>
      <c r="H78" s="15">
        <v>0</v>
      </c>
      <c r="I78" s="15">
        <v>0</v>
      </c>
    </row>
    <row r="79" customHeight="true" spans="1:9">
      <c r="A79" s="13" t="s">
        <v>223</v>
      </c>
      <c r="B79" s="13" t="s">
        <v>184</v>
      </c>
      <c r="C79" s="13" t="s">
        <v>181</v>
      </c>
      <c r="D79" s="14" t="s">
        <v>327</v>
      </c>
      <c r="E79" s="7" t="s">
        <v>328</v>
      </c>
      <c r="F79" s="16">
        <v>76.110912</v>
      </c>
      <c r="G79" s="17">
        <v>76.110912</v>
      </c>
      <c r="H79" s="17"/>
      <c r="I79" s="17"/>
    </row>
    <row r="80" customHeight="true" spans="1:9">
      <c r="A80" s="5" t="s">
        <v>338</v>
      </c>
      <c r="B80" s="5"/>
      <c r="C80" s="5"/>
      <c r="D80" s="5"/>
      <c r="E80" s="5"/>
      <c r="F80" s="5"/>
      <c r="G80" s="5"/>
      <c r="H80" s="5"/>
      <c r="I80" s="5"/>
    </row>
  </sheetData>
  <autoFilter ref="A2:N80">
    <extLst/>
  </autoFilter>
  <mergeCells count="10">
    <mergeCell ref="A2:I2"/>
    <mergeCell ref="A3:H3"/>
    <mergeCell ref="F4:I4"/>
    <mergeCell ref="G5:H5"/>
    <mergeCell ref="A80:I80"/>
    <mergeCell ref="D4:D6"/>
    <mergeCell ref="E4:E6"/>
    <mergeCell ref="F5:F6"/>
    <mergeCell ref="I5:I6"/>
    <mergeCell ref="A4:C5"/>
  </mergeCells>
  <printOptions horizontalCentered="true"/>
  <pageMargins left="0.0784722222222222" right="0.0784722222222222" top="0.0784722222222222" bottom="0.0784722222222222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A1" sqref="A1"/>
    </sheetView>
  </sheetViews>
  <sheetFormatPr defaultColWidth="10" defaultRowHeight="13.5" outlineLevelCol="7"/>
  <cols>
    <col min="1" max="1" width="35.9" customWidth="true"/>
    <col min="2" max="2" width="14.3583333333333" customWidth="true"/>
    <col min="3" max="3" width="35.9" customWidth="true"/>
    <col min="4" max="4" width="14.3583333333333" customWidth="true"/>
    <col min="5" max="5" width="35.9" customWidth="true"/>
    <col min="6" max="6" width="14.3583333333333" customWidth="true"/>
    <col min="7" max="7" width="35.9" customWidth="true"/>
    <col min="8" max="8" width="14.3583333333333" customWidth="true"/>
    <col min="9" max="9" width="9.76666666666667" customWidth="true"/>
  </cols>
  <sheetData>
    <row r="1" ht="12.9" customHeight="true" spans="1:8">
      <c r="A1" s="20"/>
      <c r="H1" s="41" t="s">
        <v>31</v>
      </c>
    </row>
    <row r="2" ht="24.15" customHeight="true" spans="1:8">
      <c r="A2" s="62" t="s">
        <v>8</v>
      </c>
      <c r="B2" s="62"/>
      <c r="C2" s="62"/>
      <c r="D2" s="62"/>
      <c r="E2" s="62"/>
      <c r="F2" s="62"/>
      <c r="G2" s="62"/>
      <c r="H2" s="62"/>
    </row>
    <row r="3" ht="17.25" customHeight="true" spans="1:8">
      <c r="A3" s="36" t="s">
        <v>32</v>
      </c>
      <c r="B3" s="36"/>
      <c r="C3" s="36"/>
      <c r="D3" s="36"/>
      <c r="E3" s="36"/>
      <c r="F3" s="36"/>
      <c r="G3" s="33" t="s">
        <v>33</v>
      </c>
      <c r="H3" s="33"/>
    </row>
    <row r="4" ht="17.9" customHeight="true" spans="1:8">
      <c r="A4" s="37" t="s">
        <v>34</v>
      </c>
      <c r="B4" s="37"/>
      <c r="C4" s="37" t="s">
        <v>35</v>
      </c>
      <c r="D4" s="37"/>
      <c r="E4" s="37"/>
      <c r="F4" s="37"/>
      <c r="G4" s="37"/>
      <c r="H4" s="37"/>
    </row>
    <row r="5" ht="17.9" customHeight="true" spans="1:8">
      <c r="A5" s="37" t="s">
        <v>36</v>
      </c>
      <c r="B5" s="37" t="s">
        <v>37</v>
      </c>
      <c r="C5" s="37" t="s">
        <v>38</v>
      </c>
      <c r="D5" s="37" t="s">
        <v>37</v>
      </c>
      <c r="E5" s="37" t="s">
        <v>39</v>
      </c>
      <c r="F5" s="37" t="s">
        <v>37</v>
      </c>
      <c r="G5" s="37" t="s">
        <v>40</v>
      </c>
      <c r="H5" s="37" t="s">
        <v>37</v>
      </c>
    </row>
    <row r="6" ht="16.25" customHeight="true" spans="1:8">
      <c r="A6" s="40" t="s">
        <v>41</v>
      </c>
      <c r="B6" s="25">
        <v>8068.035815</v>
      </c>
      <c r="C6" s="24" t="s">
        <v>42</v>
      </c>
      <c r="D6" s="43">
        <v>6940.408982</v>
      </c>
      <c r="E6" s="40" t="s">
        <v>43</v>
      </c>
      <c r="F6" s="39">
        <v>4855.135815</v>
      </c>
      <c r="G6" s="24" t="s">
        <v>44</v>
      </c>
      <c r="H6" s="25">
        <v>4175.383204</v>
      </c>
    </row>
    <row r="7" ht="16.25" customHeight="true" spans="1:8">
      <c r="A7" s="24" t="s">
        <v>45</v>
      </c>
      <c r="B7" s="25"/>
      <c r="C7" s="24" t="s">
        <v>46</v>
      </c>
      <c r="D7" s="43"/>
      <c r="E7" s="24" t="s">
        <v>47</v>
      </c>
      <c r="F7" s="25">
        <v>4100.879093</v>
      </c>
      <c r="G7" s="24" t="s">
        <v>48</v>
      </c>
      <c r="H7" s="25">
        <v>1871.2937</v>
      </c>
    </row>
    <row r="8" ht="16.25" customHeight="true" spans="1:8">
      <c r="A8" s="40" t="s">
        <v>49</v>
      </c>
      <c r="B8" s="25"/>
      <c r="C8" s="24" t="s">
        <v>50</v>
      </c>
      <c r="D8" s="43"/>
      <c r="E8" s="24" t="s">
        <v>51</v>
      </c>
      <c r="F8" s="25">
        <v>699.735922</v>
      </c>
      <c r="G8" s="24" t="s">
        <v>52</v>
      </c>
      <c r="H8" s="25">
        <v>128</v>
      </c>
    </row>
    <row r="9" ht="16.25" customHeight="true" spans="1:8">
      <c r="A9" s="24" t="s">
        <v>53</v>
      </c>
      <c r="B9" s="25"/>
      <c r="C9" s="24" t="s">
        <v>54</v>
      </c>
      <c r="D9" s="43"/>
      <c r="E9" s="24" t="s">
        <v>55</v>
      </c>
      <c r="F9" s="25">
        <v>54.5208</v>
      </c>
      <c r="G9" s="24" t="s">
        <v>56</v>
      </c>
      <c r="H9" s="25"/>
    </row>
    <row r="10" ht="16.25" customHeight="true" spans="1:8">
      <c r="A10" s="24" t="s">
        <v>57</v>
      </c>
      <c r="B10" s="25"/>
      <c r="C10" s="24" t="s">
        <v>58</v>
      </c>
      <c r="D10" s="43"/>
      <c r="E10" s="40" t="s">
        <v>59</v>
      </c>
      <c r="F10" s="39">
        <v>3212.9</v>
      </c>
      <c r="G10" s="24" t="s">
        <v>60</v>
      </c>
      <c r="H10" s="25">
        <v>1371.558111</v>
      </c>
    </row>
    <row r="11" ht="16.25" customHeight="true" spans="1:8">
      <c r="A11" s="24" t="s">
        <v>61</v>
      </c>
      <c r="B11" s="25"/>
      <c r="C11" s="24" t="s">
        <v>62</v>
      </c>
      <c r="D11" s="43"/>
      <c r="E11" s="24" t="s">
        <v>63</v>
      </c>
      <c r="F11" s="25">
        <v>1285.32</v>
      </c>
      <c r="G11" s="24" t="s">
        <v>64</v>
      </c>
      <c r="H11" s="25"/>
    </row>
    <row r="12" ht="16.25" customHeight="true" spans="1:8">
      <c r="A12" s="24" t="s">
        <v>65</v>
      </c>
      <c r="B12" s="25"/>
      <c r="C12" s="24" t="s">
        <v>66</v>
      </c>
      <c r="D12" s="43"/>
      <c r="E12" s="24" t="s">
        <v>67</v>
      </c>
      <c r="F12" s="25">
        <v>1332.3</v>
      </c>
      <c r="G12" s="24" t="s">
        <v>68</v>
      </c>
      <c r="H12" s="25"/>
    </row>
    <row r="13" ht="16.25" customHeight="true" spans="1:8">
      <c r="A13" s="24" t="s">
        <v>69</v>
      </c>
      <c r="B13" s="25"/>
      <c r="C13" s="24" t="s">
        <v>70</v>
      </c>
      <c r="D13" s="43">
        <v>508.171824</v>
      </c>
      <c r="E13" s="24" t="s">
        <v>71</v>
      </c>
      <c r="F13" s="25">
        <v>467.28</v>
      </c>
      <c r="G13" s="24" t="s">
        <v>72</v>
      </c>
      <c r="H13" s="25"/>
    </row>
    <row r="14" ht="16.25" customHeight="true" spans="1:8">
      <c r="A14" s="24" t="s">
        <v>73</v>
      </c>
      <c r="B14" s="25"/>
      <c r="C14" s="24" t="s">
        <v>74</v>
      </c>
      <c r="D14" s="43"/>
      <c r="E14" s="24" t="s">
        <v>75</v>
      </c>
      <c r="F14" s="25"/>
      <c r="G14" s="24" t="s">
        <v>76</v>
      </c>
      <c r="H14" s="25">
        <v>521.8008</v>
      </c>
    </row>
    <row r="15" ht="16.25" customHeight="true" spans="1:8">
      <c r="A15" s="24" t="s">
        <v>77</v>
      </c>
      <c r="B15" s="25"/>
      <c r="C15" s="24" t="s">
        <v>78</v>
      </c>
      <c r="D15" s="43">
        <v>284.710881</v>
      </c>
      <c r="E15" s="24" t="s">
        <v>79</v>
      </c>
      <c r="F15" s="25"/>
      <c r="G15" s="24" t="s">
        <v>80</v>
      </c>
      <c r="H15" s="25"/>
    </row>
    <row r="16" ht="16.25" customHeight="true" spans="1:8">
      <c r="A16" s="24" t="s">
        <v>81</v>
      </c>
      <c r="B16" s="25"/>
      <c r="C16" s="24" t="s">
        <v>82</v>
      </c>
      <c r="D16" s="43"/>
      <c r="E16" s="24" t="s">
        <v>83</v>
      </c>
      <c r="F16" s="25">
        <v>128</v>
      </c>
      <c r="G16" s="24" t="s">
        <v>84</v>
      </c>
      <c r="H16" s="25"/>
    </row>
    <row r="17" ht="16.25" customHeight="true" spans="1:8">
      <c r="A17" s="24" t="s">
        <v>85</v>
      </c>
      <c r="B17" s="25"/>
      <c r="C17" s="24" t="s">
        <v>86</v>
      </c>
      <c r="D17" s="43"/>
      <c r="E17" s="24" t="s">
        <v>87</v>
      </c>
      <c r="F17" s="25"/>
      <c r="G17" s="24" t="s">
        <v>88</v>
      </c>
      <c r="H17" s="25"/>
    </row>
    <row r="18" ht="16.25" customHeight="true" spans="1:8">
      <c r="A18" s="24" t="s">
        <v>89</v>
      </c>
      <c r="B18" s="25"/>
      <c r="C18" s="24" t="s">
        <v>90</v>
      </c>
      <c r="D18" s="43"/>
      <c r="E18" s="24" t="s">
        <v>91</v>
      </c>
      <c r="F18" s="25"/>
      <c r="G18" s="24" t="s">
        <v>92</v>
      </c>
      <c r="H18" s="25"/>
    </row>
    <row r="19" ht="16.25" customHeight="true" spans="1:8">
      <c r="A19" s="24" t="s">
        <v>93</v>
      </c>
      <c r="B19" s="25"/>
      <c r="C19" s="24" t="s">
        <v>94</v>
      </c>
      <c r="D19" s="43"/>
      <c r="E19" s="24" t="s">
        <v>95</v>
      </c>
      <c r="F19" s="25"/>
      <c r="G19" s="24" t="s">
        <v>96</v>
      </c>
      <c r="H19" s="25"/>
    </row>
    <row r="20" ht="16.25" customHeight="true" spans="1:8">
      <c r="A20" s="40" t="s">
        <v>97</v>
      </c>
      <c r="B20" s="39"/>
      <c r="C20" s="24" t="s">
        <v>98</v>
      </c>
      <c r="D20" s="43"/>
      <c r="E20" s="24" t="s">
        <v>99</v>
      </c>
      <c r="F20" s="25"/>
      <c r="G20" s="24"/>
      <c r="H20" s="25"/>
    </row>
    <row r="21" ht="16.25" customHeight="true" spans="1:8">
      <c r="A21" s="40" t="s">
        <v>100</v>
      </c>
      <c r="B21" s="39"/>
      <c r="C21" s="24" t="s">
        <v>101</v>
      </c>
      <c r="D21" s="43"/>
      <c r="E21" s="40" t="s">
        <v>102</v>
      </c>
      <c r="F21" s="39"/>
      <c r="G21" s="24"/>
      <c r="H21" s="25"/>
    </row>
    <row r="22" ht="16.25" customHeight="true" spans="1:8">
      <c r="A22" s="40" t="s">
        <v>103</v>
      </c>
      <c r="B22" s="39"/>
      <c r="C22" s="24" t="s">
        <v>104</v>
      </c>
      <c r="D22" s="43"/>
      <c r="E22" s="24"/>
      <c r="F22" s="24"/>
      <c r="G22" s="24"/>
      <c r="H22" s="25"/>
    </row>
    <row r="23" ht="16.25" customHeight="true" spans="1:8">
      <c r="A23" s="40" t="s">
        <v>105</v>
      </c>
      <c r="B23" s="39"/>
      <c r="C23" s="24" t="s">
        <v>106</v>
      </c>
      <c r="D23" s="43"/>
      <c r="E23" s="24"/>
      <c r="F23" s="24"/>
      <c r="G23" s="24"/>
      <c r="H23" s="25"/>
    </row>
    <row r="24" ht="16.25" customHeight="true" spans="1:8">
      <c r="A24" s="40" t="s">
        <v>107</v>
      </c>
      <c r="B24" s="39"/>
      <c r="C24" s="24" t="s">
        <v>108</v>
      </c>
      <c r="D24" s="43"/>
      <c r="E24" s="24"/>
      <c r="F24" s="24"/>
      <c r="G24" s="24"/>
      <c r="H24" s="25"/>
    </row>
    <row r="25" ht="16.25" customHeight="true" spans="1:8">
      <c r="A25" s="24" t="s">
        <v>109</v>
      </c>
      <c r="B25" s="25"/>
      <c r="C25" s="24" t="s">
        <v>110</v>
      </c>
      <c r="D25" s="43">
        <v>334.744128</v>
      </c>
      <c r="E25" s="24"/>
      <c r="F25" s="24"/>
      <c r="G25" s="24"/>
      <c r="H25" s="25"/>
    </row>
    <row r="26" ht="16.25" customHeight="true" spans="1:8">
      <c r="A26" s="24" t="s">
        <v>111</v>
      </c>
      <c r="B26" s="25"/>
      <c r="C26" s="24" t="s">
        <v>112</v>
      </c>
      <c r="D26" s="43"/>
      <c r="E26" s="24"/>
      <c r="F26" s="24"/>
      <c r="G26" s="24"/>
      <c r="H26" s="25"/>
    </row>
    <row r="27" ht="16.25" customHeight="true" spans="1:8">
      <c r="A27" s="24" t="s">
        <v>113</v>
      </c>
      <c r="B27" s="25"/>
      <c r="C27" s="24" t="s">
        <v>114</v>
      </c>
      <c r="D27" s="43"/>
      <c r="E27" s="24"/>
      <c r="F27" s="24"/>
      <c r="G27" s="24"/>
      <c r="H27" s="25"/>
    </row>
    <row r="28" ht="16.25" customHeight="true" spans="1:8">
      <c r="A28" s="40" t="s">
        <v>115</v>
      </c>
      <c r="B28" s="39"/>
      <c r="C28" s="24" t="s">
        <v>116</v>
      </c>
      <c r="D28" s="43"/>
      <c r="E28" s="24"/>
      <c r="F28" s="24"/>
      <c r="G28" s="24"/>
      <c r="H28" s="25"/>
    </row>
    <row r="29" ht="16.25" customHeight="true" spans="1:8">
      <c r="A29" s="40" t="s">
        <v>117</v>
      </c>
      <c r="B29" s="39"/>
      <c r="C29" s="24" t="s">
        <v>118</v>
      </c>
      <c r="D29" s="43"/>
      <c r="E29" s="24"/>
      <c r="F29" s="24"/>
      <c r="G29" s="24"/>
      <c r="H29" s="25"/>
    </row>
    <row r="30" ht="16.25" customHeight="true" spans="1:8">
      <c r="A30" s="40" t="s">
        <v>119</v>
      </c>
      <c r="B30" s="39"/>
      <c r="C30" s="24" t="s">
        <v>120</v>
      </c>
      <c r="D30" s="43"/>
      <c r="E30" s="24"/>
      <c r="F30" s="24"/>
      <c r="G30" s="24"/>
      <c r="H30" s="25"/>
    </row>
    <row r="31" ht="16.25" customHeight="true" spans="1:8">
      <c r="A31" s="40" t="s">
        <v>121</v>
      </c>
      <c r="B31" s="39"/>
      <c r="C31" s="24" t="s">
        <v>122</v>
      </c>
      <c r="D31" s="43"/>
      <c r="E31" s="24"/>
      <c r="F31" s="24"/>
      <c r="G31" s="24"/>
      <c r="H31" s="25"/>
    </row>
    <row r="32" ht="16.25" customHeight="true" spans="1:8">
      <c r="A32" s="40" t="s">
        <v>123</v>
      </c>
      <c r="B32" s="39"/>
      <c r="C32" s="24" t="s">
        <v>124</v>
      </c>
      <c r="D32" s="43"/>
      <c r="E32" s="24"/>
      <c r="F32" s="24"/>
      <c r="G32" s="24"/>
      <c r="H32" s="25"/>
    </row>
    <row r="33" ht="16.25" customHeight="true" spans="1:8">
      <c r="A33" s="24"/>
      <c r="B33" s="24"/>
      <c r="C33" s="24" t="s">
        <v>125</v>
      </c>
      <c r="D33" s="43"/>
      <c r="E33" s="24"/>
      <c r="F33" s="24"/>
      <c r="G33" s="24"/>
      <c r="H33" s="24"/>
    </row>
    <row r="34" ht="16.25" customHeight="true" spans="1:8">
      <c r="A34" s="24"/>
      <c r="B34" s="24"/>
      <c r="C34" s="24" t="s">
        <v>126</v>
      </c>
      <c r="D34" s="43"/>
      <c r="E34" s="24"/>
      <c r="F34" s="24"/>
      <c r="G34" s="24"/>
      <c r="H34" s="24"/>
    </row>
    <row r="35" ht="16.25" customHeight="true" spans="1:8">
      <c r="A35" s="24"/>
      <c r="B35" s="24"/>
      <c r="C35" s="24" t="s">
        <v>127</v>
      </c>
      <c r="D35" s="43"/>
      <c r="E35" s="24"/>
      <c r="F35" s="24"/>
      <c r="G35" s="24"/>
      <c r="H35" s="24"/>
    </row>
    <row r="36" ht="16.25" customHeight="true" spans="1:8">
      <c r="A36" s="24"/>
      <c r="B36" s="24"/>
      <c r="C36" s="24"/>
      <c r="D36" s="24"/>
      <c r="E36" s="24"/>
      <c r="F36" s="24"/>
      <c r="G36" s="24"/>
      <c r="H36" s="24"/>
    </row>
    <row r="37" ht="16.25" customHeight="true" spans="1:8">
      <c r="A37" s="40" t="s">
        <v>128</v>
      </c>
      <c r="B37" s="39">
        <v>8068.035815</v>
      </c>
      <c r="C37" s="40" t="s">
        <v>129</v>
      </c>
      <c r="D37" s="39">
        <v>8068.035815</v>
      </c>
      <c r="E37" s="40" t="s">
        <v>129</v>
      </c>
      <c r="F37" s="39">
        <v>8068.035815</v>
      </c>
      <c r="G37" s="40" t="s">
        <v>129</v>
      </c>
      <c r="H37" s="39">
        <v>8068.035815</v>
      </c>
    </row>
    <row r="38" ht="16.25" customHeight="true" spans="1:8">
      <c r="A38" s="40" t="s">
        <v>130</v>
      </c>
      <c r="B38" s="39"/>
      <c r="C38" s="40" t="s">
        <v>131</v>
      </c>
      <c r="D38" s="39"/>
      <c r="E38" s="40" t="s">
        <v>131</v>
      </c>
      <c r="F38" s="39"/>
      <c r="G38" s="40" t="s">
        <v>131</v>
      </c>
      <c r="H38" s="39"/>
    </row>
    <row r="39" ht="16.25" customHeight="true" spans="1:8">
      <c r="A39" s="24"/>
      <c r="B39" s="25"/>
      <c r="C39" s="24"/>
      <c r="D39" s="25"/>
      <c r="E39" s="40"/>
      <c r="F39" s="39"/>
      <c r="G39" s="40"/>
      <c r="H39" s="39"/>
    </row>
    <row r="40" ht="16.25" customHeight="true" spans="1:8">
      <c r="A40" s="40" t="s">
        <v>132</v>
      </c>
      <c r="B40" s="39">
        <v>8068.035815</v>
      </c>
      <c r="C40" s="40" t="s">
        <v>133</v>
      </c>
      <c r="D40" s="39">
        <v>8068.035815</v>
      </c>
      <c r="E40" s="40" t="s">
        <v>133</v>
      </c>
      <c r="F40" s="39">
        <v>8068.035815</v>
      </c>
      <c r="G40" s="40" t="s">
        <v>133</v>
      </c>
      <c r="H40" s="39">
        <v>8068.035815</v>
      </c>
    </row>
    <row r="41" ht="17.9" customHeight="true" spans="1:8">
      <c r="A41" s="63" t="s">
        <v>134</v>
      </c>
      <c r="B41" s="63"/>
      <c r="C41" s="63"/>
      <c r="D41" s="64"/>
      <c r="E41" s="64"/>
      <c r="F41" s="64"/>
      <c r="G41" s="64"/>
      <c r="H41" s="64"/>
    </row>
  </sheetData>
  <mergeCells count="6">
    <mergeCell ref="A2:H2"/>
    <mergeCell ref="A3:F3"/>
    <mergeCell ref="G3:H3"/>
    <mergeCell ref="A4:B4"/>
    <mergeCell ref="C4:H4"/>
    <mergeCell ref="A41:C41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4"/>
  <sheetViews>
    <sheetView workbookViewId="0">
      <selection activeCell="A1" sqref="A1"/>
    </sheetView>
  </sheetViews>
  <sheetFormatPr defaultColWidth="10" defaultRowHeight="13.5"/>
  <cols>
    <col min="1" max="1" width="10.2583333333333" customWidth="true"/>
    <col min="2" max="2" width="20.5166666666667" customWidth="true"/>
    <col min="3" max="3" width="8.275" customWidth="true"/>
    <col min="4" max="25" width="7.69166666666667" customWidth="true"/>
    <col min="26" max="26" width="9.76666666666667" customWidth="true"/>
  </cols>
  <sheetData>
    <row r="1" ht="16.35" customHeight="true" spans="1:25">
      <c r="A1" s="20"/>
      <c r="X1" s="41" t="s">
        <v>135</v>
      </c>
      <c r="Y1" s="41"/>
    </row>
    <row r="2" ht="33.6" customHeight="true" spans="1:25">
      <c r="A2" s="42" t="s">
        <v>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</row>
    <row r="3" ht="22.4" customHeight="true" spans="1:25">
      <c r="A3" s="36" t="s">
        <v>32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3" t="s">
        <v>33</v>
      </c>
      <c r="Y3" s="33"/>
    </row>
    <row r="4" ht="22.4" customHeight="true" spans="1:25">
      <c r="A4" s="23" t="s">
        <v>136</v>
      </c>
      <c r="B4" s="23" t="s">
        <v>137</v>
      </c>
      <c r="C4" s="23" t="s">
        <v>138</v>
      </c>
      <c r="D4" s="23" t="s">
        <v>139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 t="s">
        <v>130</v>
      </c>
      <c r="T4" s="23"/>
      <c r="U4" s="23"/>
      <c r="V4" s="23"/>
      <c r="W4" s="23"/>
      <c r="X4" s="23"/>
      <c r="Y4" s="23"/>
    </row>
    <row r="5" ht="22.4" customHeight="true" spans="1:25">
      <c r="A5" s="23"/>
      <c r="B5" s="23"/>
      <c r="C5" s="23"/>
      <c r="D5" s="23" t="s">
        <v>140</v>
      </c>
      <c r="E5" s="23" t="s">
        <v>141</v>
      </c>
      <c r="F5" s="23" t="s">
        <v>142</v>
      </c>
      <c r="G5" s="23" t="s">
        <v>143</v>
      </c>
      <c r="H5" s="23" t="s">
        <v>144</v>
      </c>
      <c r="I5" s="23" t="s">
        <v>145</v>
      </c>
      <c r="J5" s="23" t="s">
        <v>146</v>
      </c>
      <c r="K5" s="23"/>
      <c r="L5" s="23"/>
      <c r="M5" s="23"/>
      <c r="N5" s="23" t="s">
        <v>147</v>
      </c>
      <c r="O5" s="23" t="s">
        <v>148</v>
      </c>
      <c r="P5" s="23" t="s">
        <v>149</v>
      </c>
      <c r="Q5" s="23" t="s">
        <v>150</v>
      </c>
      <c r="R5" s="23" t="s">
        <v>151</v>
      </c>
      <c r="S5" s="23" t="s">
        <v>140</v>
      </c>
      <c r="T5" s="23" t="s">
        <v>141</v>
      </c>
      <c r="U5" s="23" t="s">
        <v>142</v>
      </c>
      <c r="V5" s="23" t="s">
        <v>143</v>
      </c>
      <c r="W5" s="23" t="s">
        <v>144</v>
      </c>
      <c r="X5" s="23" t="s">
        <v>145</v>
      </c>
      <c r="Y5" s="23" t="s">
        <v>152</v>
      </c>
    </row>
    <row r="6" ht="22.4" customHeight="true" spans="1:25">
      <c r="A6" s="23"/>
      <c r="B6" s="23"/>
      <c r="C6" s="23"/>
      <c r="D6" s="23"/>
      <c r="E6" s="23"/>
      <c r="F6" s="23"/>
      <c r="G6" s="23"/>
      <c r="H6" s="23"/>
      <c r="I6" s="23"/>
      <c r="J6" s="23" t="s">
        <v>153</v>
      </c>
      <c r="K6" s="23" t="s">
        <v>154</v>
      </c>
      <c r="L6" s="23" t="s">
        <v>155</v>
      </c>
      <c r="M6" s="23" t="s">
        <v>144</v>
      </c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</row>
    <row r="7" ht="22.8" customHeight="true" spans="1:25">
      <c r="A7" s="40"/>
      <c r="B7" s="40" t="s">
        <v>138</v>
      </c>
      <c r="C7" s="45">
        <v>8068.035815</v>
      </c>
      <c r="D7" s="45">
        <v>8068.035815</v>
      </c>
      <c r="E7" s="45">
        <v>8068.035815</v>
      </c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</row>
    <row r="8" ht="22.8" customHeight="true" spans="1:25">
      <c r="A8" s="38" t="s">
        <v>2</v>
      </c>
      <c r="B8" s="38" t="s">
        <v>4</v>
      </c>
      <c r="C8" s="45">
        <v>8068.035815</v>
      </c>
      <c r="D8" s="45">
        <v>8068.035815</v>
      </c>
      <c r="E8" s="45">
        <v>8068.035815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</row>
    <row r="9" ht="22.8" customHeight="true" spans="1:25">
      <c r="A9" s="34" t="s">
        <v>156</v>
      </c>
      <c r="B9" s="34" t="s">
        <v>157</v>
      </c>
      <c r="C9" s="43">
        <v>4991.439779</v>
      </c>
      <c r="D9" s="43">
        <v>4991.439779</v>
      </c>
      <c r="E9" s="25">
        <v>4991.439779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</row>
    <row r="10" ht="22.8" customHeight="true" spans="1:25">
      <c r="A10" s="34" t="s">
        <v>158</v>
      </c>
      <c r="B10" s="34" t="s">
        <v>159</v>
      </c>
      <c r="C10" s="43">
        <v>250.346994</v>
      </c>
      <c r="D10" s="43">
        <v>250.346994</v>
      </c>
      <c r="E10" s="25">
        <v>250.346994</v>
      </c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</row>
    <row r="11" ht="22.8" customHeight="true" spans="1:25">
      <c r="A11" s="34" t="s">
        <v>160</v>
      </c>
      <c r="B11" s="34" t="s">
        <v>161</v>
      </c>
      <c r="C11" s="43">
        <v>1454.690931</v>
      </c>
      <c r="D11" s="43">
        <v>1454.690931</v>
      </c>
      <c r="E11" s="25">
        <v>1454.690931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</row>
    <row r="12" ht="22.8" customHeight="true" spans="1:25">
      <c r="A12" s="34" t="s">
        <v>162</v>
      </c>
      <c r="B12" s="34" t="s">
        <v>163</v>
      </c>
      <c r="C12" s="43">
        <v>1371.558111</v>
      </c>
      <c r="D12" s="43">
        <v>1371.558111</v>
      </c>
      <c r="E12" s="25">
        <v>1371.558111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</row>
    <row r="13" ht="16.35" customHeight="true"/>
    <row r="14" ht="16.35" customHeight="true" spans="7:7">
      <c r="G14" s="20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9"/>
  <sheetViews>
    <sheetView workbookViewId="0">
      <selection activeCell="F19" sqref="F19"/>
    </sheetView>
  </sheetViews>
  <sheetFormatPr defaultColWidth="10" defaultRowHeight="13.5"/>
  <cols>
    <col min="1" max="1" width="4.61666666666667" customWidth="true"/>
    <col min="2" max="2" width="4.88333333333333" customWidth="true"/>
    <col min="3" max="3" width="5.01666666666667" customWidth="true"/>
    <col min="4" max="4" width="10.9916666666667" customWidth="true"/>
    <col min="5" max="5" width="25.7833333333333" customWidth="true"/>
    <col min="6" max="6" width="12.35" customWidth="true"/>
    <col min="7" max="7" width="11.4" customWidth="true"/>
    <col min="8" max="8" width="13.975" customWidth="true"/>
    <col min="9" max="9" width="14.7916666666667" customWidth="true"/>
    <col min="10" max="11" width="17.5" customWidth="true"/>
    <col min="12" max="12" width="9.76666666666667" customWidth="true"/>
  </cols>
  <sheetData>
    <row r="1" ht="16.35" customHeight="true" spans="1:11">
      <c r="A1" s="20"/>
      <c r="D1" s="50"/>
      <c r="K1" s="41" t="s">
        <v>164</v>
      </c>
    </row>
    <row r="2" ht="31.9" customHeight="true" spans="1:11">
      <c r="A2" s="42" t="s">
        <v>10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ht="25" customHeight="true" spans="1:11">
      <c r="A3" s="51" t="s">
        <v>32</v>
      </c>
      <c r="B3" s="51"/>
      <c r="C3" s="51"/>
      <c r="D3" s="51"/>
      <c r="E3" s="51"/>
      <c r="F3" s="51"/>
      <c r="G3" s="51"/>
      <c r="H3" s="51"/>
      <c r="I3" s="51"/>
      <c r="J3" s="51"/>
      <c r="K3" s="33" t="s">
        <v>33</v>
      </c>
    </row>
    <row r="4" ht="27.6" customHeight="true" spans="1:11">
      <c r="A4" s="37" t="s">
        <v>165</v>
      </c>
      <c r="B4" s="37"/>
      <c r="C4" s="37"/>
      <c r="D4" s="37" t="s">
        <v>166</v>
      </c>
      <c r="E4" s="37" t="s">
        <v>167</v>
      </c>
      <c r="F4" s="37" t="s">
        <v>138</v>
      </c>
      <c r="G4" s="37" t="s">
        <v>168</v>
      </c>
      <c r="H4" s="37" t="s">
        <v>169</v>
      </c>
      <c r="I4" s="37" t="s">
        <v>170</v>
      </c>
      <c r="J4" s="37" t="s">
        <v>171</v>
      </c>
      <c r="K4" s="37" t="s">
        <v>172</v>
      </c>
    </row>
    <row r="5" ht="25.85" customHeight="true" spans="1:11">
      <c r="A5" s="37" t="s">
        <v>173</v>
      </c>
      <c r="B5" s="37" t="s">
        <v>174</v>
      </c>
      <c r="C5" s="37" t="s">
        <v>175</v>
      </c>
      <c r="D5" s="37"/>
      <c r="E5" s="37"/>
      <c r="F5" s="37"/>
      <c r="G5" s="37"/>
      <c r="H5" s="37"/>
      <c r="I5" s="37"/>
      <c r="J5" s="37"/>
      <c r="K5" s="37"/>
    </row>
    <row r="6" ht="22.8" customHeight="true" spans="1:11">
      <c r="A6" s="48"/>
      <c r="B6" s="48"/>
      <c r="C6" s="48"/>
      <c r="D6" s="52" t="s">
        <v>138</v>
      </c>
      <c r="E6" s="52"/>
      <c r="F6" s="57">
        <v>8068.04</v>
      </c>
      <c r="G6" s="57">
        <v>4855.14</v>
      </c>
      <c r="H6" s="57">
        <v>3212.9</v>
      </c>
      <c r="I6" s="57"/>
      <c r="J6" s="52"/>
      <c r="K6" s="52"/>
    </row>
    <row r="7" ht="22.8" customHeight="true" spans="1:11">
      <c r="A7" s="53"/>
      <c r="B7" s="53"/>
      <c r="C7" s="53"/>
      <c r="D7" s="54" t="s">
        <v>2</v>
      </c>
      <c r="E7" s="54" t="s">
        <v>4</v>
      </c>
      <c r="F7" s="58">
        <v>8068.04</v>
      </c>
      <c r="G7" s="58">
        <v>4855.14</v>
      </c>
      <c r="H7" s="58">
        <v>3212.9</v>
      </c>
      <c r="I7" s="58">
        <v>0</v>
      </c>
      <c r="J7" s="60">
        <v>0</v>
      </c>
      <c r="K7" s="60">
        <v>0</v>
      </c>
    </row>
    <row r="8" ht="22.8" customHeight="true" spans="1:11">
      <c r="A8" s="53"/>
      <c r="B8" s="53"/>
      <c r="C8" s="53"/>
      <c r="D8" s="54" t="s">
        <v>156</v>
      </c>
      <c r="E8" s="54" t="s">
        <v>157</v>
      </c>
      <c r="F8" s="58">
        <v>4991.44</v>
      </c>
      <c r="G8" s="58">
        <v>2534.36</v>
      </c>
      <c r="H8" s="58">
        <v>2457.08</v>
      </c>
      <c r="I8" s="58"/>
      <c r="J8" s="60"/>
      <c r="K8" s="60"/>
    </row>
    <row r="9" ht="22.8" customHeight="true" spans="1:11">
      <c r="A9" s="23" t="s">
        <v>176</v>
      </c>
      <c r="B9" s="23"/>
      <c r="C9" s="23"/>
      <c r="D9" s="38" t="s">
        <v>176</v>
      </c>
      <c r="E9" s="38" t="s">
        <v>177</v>
      </c>
      <c r="F9" s="45">
        <v>4386.650654</v>
      </c>
      <c r="G9" s="45">
        <v>1929.570654</v>
      </c>
      <c r="H9" s="45">
        <v>2457.08</v>
      </c>
      <c r="I9" s="45">
        <v>0</v>
      </c>
      <c r="J9" s="44"/>
      <c r="K9" s="44"/>
    </row>
    <row r="10" ht="22.8" customHeight="true" spans="1:11">
      <c r="A10" s="23" t="s">
        <v>176</v>
      </c>
      <c r="B10" s="23" t="s">
        <v>178</v>
      </c>
      <c r="C10" s="23"/>
      <c r="D10" s="38" t="s">
        <v>179</v>
      </c>
      <c r="E10" s="38" t="s">
        <v>180</v>
      </c>
      <c r="F10" s="45">
        <v>4386.650654</v>
      </c>
      <c r="G10" s="45">
        <v>1929.570654</v>
      </c>
      <c r="H10" s="45">
        <v>2457.08</v>
      </c>
      <c r="I10" s="45">
        <v>0</v>
      </c>
      <c r="J10" s="44"/>
      <c r="K10" s="44"/>
    </row>
    <row r="11" ht="22.8" customHeight="true" spans="1:11">
      <c r="A11" s="55" t="s">
        <v>176</v>
      </c>
      <c r="B11" s="55" t="s">
        <v>178</v>
      </c>
      <c r="C11" s="55" t="s">
        <v>181</v>
      </c>
      <c r="D11" s="56" t="s">
        <v>182</v>
      </c>
      <c r="E11" s="56" t="s">
        <v>183</v>
      </c>
      <c r="F11" s="59">
        <v>3116.850654</v>
      </c>
      <c r="G11" s="59">
        <v>1929.570654</v>
      </c>
      <c r="H11" s="59">
        <v>1187.28</v>
      </c>
      <c r="I11" s="59"/>
      <c r="J11" s="61"/>
      <c r="K11" s="61"/>
    </row>
    <row r="12" ht="22.8" customHeight="true" spans="1:11">
      <c r="A12" s="55" t="s">
        <v>176</v>
      </c>
      <c r="B12" s="55" t="s">
        <v>178</v>
      </c>
      <c r="C12" s="55" t="s">
        <v>184</v>
      </c>
      <c r="D12" s="56" t="s">
        <v>185</v>
      </c>
      <c r="E12" s="56" t="s">
        <v>186</v>
      </c>
      <c r="F12" s="59">
        <v>434.4</v>
      </c>
      <c r="G12" s="59"/>
      <c r="H12" s="59">
        <v>434.4</v>
      </c>
      <c r="I12" s="59"/>
      <c r="J12" s="61"/>
      <c r="K12" s="61"/>
    </row>
    <row r="13" ht="22.8" customHeight="true" spans="1:11">
      <c r="A13" s="55" t="s">
        <v>176</v>
      </c>
      <c r="B13" s="55" t="s">
        <v>178</v>
      </c>
      <c r="C13" s="55" t="s">
        <v>187</v>
      </c>
      <c r="D13" s="56" t="s">
        <v>188</v>
      </c>
      <c r="E13" s="56" t="s">
        <v>189</v>
      </c>
      <c r="F13" s="59">
        <v>232.4</v>
      </c>
      <c r="G13" s="59"/>
      <c r="H13" s="59">
        <v>232.4</v>
      </c>
      <c r="I13" s="59"/>
      <c r="J13" s="61"/>
      <c r="K13" s="61"/>
    </row>
    <row r="14" ht="22.8" customHeight="true" spans="1:11">
      <c r="A14" s="55" t="s">
        <v>176</v>
      </c>
      <c r="B14" s="55" t="s">
        <v>178</v>
      </c>
      <c r="C14" s="55" t="s">
        <v>190</v>
      </c>
      <c r="D14" s="56" t="s">
        <v>191</v>
      </c>
      <c r="E14" s="56" t="s">
        <v>192</v>
      </c>
      <c r="F14" s="59">
        <v>326</v>
      </c>
      <c r="G14" s="59"/>
      <c r="H14" s="59">
        <v>326</v>
      </c>
      <c r="I14" s="59"/>
      <c r="J14" s="61"/>
      <c r="K14" s="61"/>
    </row>
    <row r="15" ht="22.8" customHeight="true" spans="1:11">
      <c r="A15" s="55" t="s">
        <v>176</v>
      </c>
      <c r="B15" s="55" t="s">
        <v>178</v>
      </c>
      <c r="C15" s="55" t="s">
        <v>193</v>
      </c>
      <c r="D15" s="56" t="s">
        <v>194</v>
      </c>
      <c r="E15" s="56" t="s">
        <v>195</v>
      </c>
      <c r="F15" s="59">
        <v>250</v>
      </c>
      <c r="G15" s="59"/>
      <c r="H15" s="59">
        <v>250</v>
      </c>
      <c r="I15" s="59"/>
      <c r="J15" s="61"/>
      <c r="K15" s="61"/>
    </row>
    <row r="16" ht="22.8" customHeight="true" spans="1:11">
      <c r="A16" s="55" t="s">
        <v>176</v>
      </c>
      <c r="B16" s="55" t="s">
        <v>178</v>
      </c>
      <c r="C16" s="55" t="s">
        <v>196</v>
      </c>
      <c r="D16" s="56" t="s">
        <v>197</v>
      </c>
      <c r="E16" s="56" t="s">
        <v>198</v>
      </c>
      <c r="F16" s="59">
        <v>27</v>
      </c>
      <c r="G16" s="59"/>
      <c r="H16" s="59">
        <v>27</v>
      </c>
      <c r="I16" s="59"/>
      <c r="J16" s="61"/>
      <c r="K16" s="61"/>
    </row>
    <row r="17" ht="22.8" customHeight="true" spans="1:11">
      <c r="A17" s="23" t="s">
        <v>199</v>
      </c>
      <c r="B17" s="23"/>
      <c r="C17" s="23"/>
      <c r="D17" s="38" t="s">
        <v>199</v>
      </c>
      <c r="E17" s="38" t="s">
        <v>200</v>
      </c>
      <c r="F17" s="45">
        <v>283.289184</v>
      </c>
      <c r="G17" s="45">
        <v>283.289184</v>
      </c>
      <c r="H17" s="45">
        <v>0</v>
      </c>
      <c r="I17" s="45">
        <v>0</v>
      </c>
      <c r="J17" s="44"/>
      <c r="K17" s="44"/>
    </row>
    <row r="18" ht="22.8" customHeight="true" spans="1:11">
      <c r="A18" s="23" t="s">
        <v>199</v>
      </c>
      <c r="B18" s="23" t="s">
        <v>190</v>
      </c>
      <c r="C18" s="23"/>
      <c r="D18" s="38" t="s">
        <v>201</v>
      </c>
      <c r="E18" s="38" t="s">
        <v>202</v>
      </c>
      <c r="F18" s="45">
        <v>262.769184</v>
      </c>
      <c r="G18" s="45">
        <v>262.769184</v>
      </c>
      <c r="H18" s="45">
        <v>0</v>
      </c>
      <c r="I18" s="45">
        <v>0</v>
      </c>
      <c r="J18" s="44"/>
      <c r="K18" s="44"/>
    </row>
    <row r="19" ht="22.8" customHeight="true" spans="1:11">
      <c r="A19" s="55" t="s">
        <v>199</v>
      </c>
      <c r="B19" s="55" t="s">
        <v>190</v>
      </c>
      <c r="C19" s="55" t="s">
        <v>181</v>
      </c>
      <c r="D19" s="56" t="s">
        <v>203</v>
      </c>
      <c r="E19" s="56" t="s">
        <v>204</v>
      </c>
      <c r="F19" s="59">
        <v>37.6008</v>
      </c>
      <c r="G19" s="59">
        <v>37.6008</v>
      </c>
      <c r="H19" s="59"/>
      <c r="I19" s="59"/>
      <c r="J19" s="61"/>
      <c r="K19" s="61"/>
    </row>
    <row r="20" ht="22.8" customHeight="true" spans="1:11">
      <c r="A20" s="55" t="s">
        <v>199</v>
      </c>
      <c r="B20" s="55" t="s">
        <v>190</v>
      </c>
      <c r="C20" s="55" t="s">
        <v>190</v>
      </c>
      <c r="D20" s="56" t="s">
        <v>205</v>
      </c>
      <c r="E20" s="56" t="s">
        <v>206</v>
      </c>
      <c r="F20" s="59">
        <v>225.168384</v>
      </c>
      <c r="G20" s="59">
        <v>225.168384</v>
      </c>
      <c r="H20" s="59"/>
      <c r="I20" s="59"/>
      <c r="J20" s="61"/>
      <c r="K20" s="61"/>
    </row>
    <row r="21" ht="22.8" customHeight="true" spans="1:11">
      <c r="A21" s="23" t="s">
        <v>199</v>
      </c>
      <c r="B21" s="23" t="s">
        <v>207</v>
      </c>
      <c r="C21" s="23"/>
      <c r="D21" s="38" t="s">
        <v>208</v>
      </c>
      <c r="E21" s="38" t="s">
        <v>209</v>
      </c>
      <c r="F21" s="45">
        <v>20.52</v>
      </c>
      <c r="G21" s="45">
        <v>20.52</v>
      </c>
      <c r="H21" s="45">
        <v>0</v>
      </c>
      <c r="I21" s="45">
        <v>0</v>
      </c>
      <c r="J21" s="44"/>
      <c r="K21" s="44"/>
    </row>
    <row r="22" ht="22.8" customHeight="true" spans="1:11">
      <c r="A22" s="55" t="s">
        <v>199</v>
      </c>
      <c r="B22" s="55" t="s">
        <v>207</v>
      </c>
      <c r="C22" s="55" t="s">
        <v>210</v>
      </c>
      <c r="D22" s="56" t="s">
        <v>211</v>
      </c>
      <c r="E22" s="56" t="s">
        <v>212</v>
      </c>
      <c r="F22" s="59">
        <v>20.52</v>
      </c>
      <c r="G22" s="59">
        <v>20.52</v>
      </c>
      <c r="H22" s="59"/>
      <c r="I22" s="59"/>
      <c r="J22" s="61"/>
      <c r="K22" s="61"/>
    </row>
    <row r="23" ht="22.8" customHeight="true" spans="1:11">
      <c r="A23" s="23" t="s">
        <v>213</v>
      </c>
      <c r="B23" s="23"/>
      <c r="C23" s="23"/>
      <c r="D23" s="38" t="s">
        <v>213</v>
      </c>
      <c r="E23" s="38" t="s">
        <v>214</v>
      </c>
      <c r="F23" s="45">
        <v>152.623653</v>
      </c>
      <c r="G23" s="45">
        <v>152.623653</v>
      </c>
      <c r="H23" s="45">
        <v>0</v>
      </c>
      <c r="I23" s="45">
        <v>0</v>
      </c>
      <c r="J23" s="44"/>
      <c r="K23" s="44"/>
    </row>
    <row r="24" ht="22.8" customHeight="true" spans="1:11">
      <c r="A24" s="23" t="s">
        <v>213</v>
      </c>
      <c r="B24" s="23" t="s">
        <v>207</v>
      </c>
      <c r="C24" s="23"/>
      <c r="D24" s="38" t="s">
        <v>215</v>
      </c>
      <c r="E24" s="38" t="s">
        <v>216</v>
      </c>
      <c r="F24" s="45">
        <v>104.264469</v>
      </c>
      <c r="G24" s="45">
        <v>104.264469</v>
      </c>
      <c r="H24" s="45">
        <v>0</v>
      </c>
      <c r="I24" s="45">
        <v>0</v>
      </c>
      <c r="J24" s="44"/>
      <c r="K24" s="44"/>
    </row>
    <row r="25" ht="22.8" customHeight="true" spans="1:11">
      <c r="A25" s="55" t="s">
        <v>213</v>
      </c>
      <c r="B25" s="55" t="s">
        <v>207</v>
      </c>
      <c r="C25" s="55" t="s">
        <v>181</v>
      </c>
      <c r="D25" s="56" t="s">
        <v>217</v>
      </c>
      <c r="E25" s="56" t="s">
        <v>218</v>
      </c>
      <c r="F25" s="59">
        <v>104.264469</v>
      </c>
      <c r="G25" s="59">
        <v>104.264469</v>
      </c>
      <c r="H25" s="59"/>
      <c r="I25" s="59"/>
      <c r="J25" s="61"/>
      <c r="K25" s="61"/>
    </row>
    <row r="26" ht="22.8" customHeight="true" spans="1:11">
      <c r="A26" s="23" t="s">
        <v>213</v>
      </c>
      <c r="B26" s="23" t="s">
        <v>196</v>
      </c>
      <c r="C26" s="23"/>
      <c r="D26" s="38" t="s">
        <v>219</v>
      </c>
      <c r="E26" s="38" t="s">
        <v>220</v>
      </c>
      <c r="F26" s="45">
        <v>48.359184</v>
      </c>
      <c r="G26" s="45">
        <v>48.359184</v>
      </c>
      <c r="H26" s="45">
        <v>0</v>
      </c>
      <c r="I26" s="45">
        <v>0</v>
      </c>
      <c r="J26" s="44"/>
      <c r="K26" s="44"/>
    </row>
    <row r="27" ht="22.8" customHeight="true" spans="1:11">
      <c r="A27" s="55" t="s">
        <v>213</v>
      </c>
      <c r="B27" s="55" t="s">
        <v>196</v>
      </c>
      <c r="C27" s="55" t="s">
        <v>210</v>
      </c>
      <c r="D27" s="56" t="s">
        <v>221</v>
      </c>
      <c r="E27" s="56" t="s">
        <v>222</v>
      </c>
      <c r="F27" s="59">
        <v>48.359184</v>
      </c>
      <c r="G27" s="59">
        <v>48.359184</v>
      </c>
      <c r="H27" s="59"/>
      <c r="I27" s="59"/>
      <c r="J27" s="61"/>
      <c r="K27" s="61"/>
    </row>
    <row r="28" ht="22.8" customHeight="true" spans="1:11">
      <c r="A28" s="23" t="s">
        <v>223</v>
      </c>
      <c r="B28" s="23"/>
      <c r="C28" s="23"/>
      <c r="D28" s="38" t="s">
        <v>223</v>
      </c>
      <c r="E28" s="38" t="s">
        <v>224</v>
      </c>
      <c r="F28" s="45">
        <v>168.876288</v>
      </c>
      <c r="G28" s="45">
        <v>168.876288</v>
      </c>
      <c r="H28" s="45">
        <v>0</v>
      </c>
      <c r="I28" s="45">
        <v>0</v>
      </c>
      <c r="J28" s="44"/>
      <c r="K28" s="44"/>
    </row>
    <row r="29" ht="22.8" customHeight="true" spans="1:11">
      <c r="A29" s="23" t="s">
        <v>223</v>
      </c>
      <c r="B29" s="23" t="s">
        <v>184</v>
      </c>
      <c r="C29" s="23"/>
      <c r="D29" s="38" t="s">
        <v>225</v>
      </c>
      <c r="E29" s="38" t="s">
        <v>226</v>
      </c>
      <c r="F29" s="45">
        <v>168.876288</v>
      </c>
      <c r="G29" s="45">
        <v>168.876288</v>
      </c>
      <c r="H29" s="45">
        <v>0</v>
      </c>
      <c r="I29" s="45">
        <v>0</v>
      </c>
      <c r="J29" s="44"/>
      <c r="K29" s="44"/>
    </row>
    <row r="30" ht="22.8" customHeight="true" spans="1:11">
      <c r="A30" s="55" t="s">
        <v>223</v>
      </c>
      <c r="B30" s="55" t="s">
        <v>184</v>
      </c>
      <c r="C30" s="55" t="s">
        <v>181</v>
      </c>
      <c r="D30" s="56" t="s">
        <v>227</v>
      </c>
      <c r="E30" s="56" t="s">
        <v>228</v>
      </c>
      <c r="F30" s="59">
        <v>168.876288</v>
      </c>
      <c r="G30" s="59">
        <v>168.876288</v>
      </c>
      <c r="H30" s="59"/>
      <c r="I30" s="59"/>
      <c r="J30" s="61"/>
      <c r="K30" s="61"/>
    </row>
    <row r="31" ht="22.8" customHeight="true" spans="1:11">
      <c r="A31" s="53"/>
      <c r="B31" s="53"/>
      <c r="C31" s="53"/>
      <c r="D31" s="54" t="s">
        <v>158</v>
      </c>
      <c r="E31" s="54" t="s">
        <v>159</v>
      </c>
      <c r="F31" s="58">
        <v>250.35</v>
      </c>
      <c r="G31" s="58">
        <v>195.27</v>
      </c>
      <c r="H31" s="58">
        <v>55.08</v>
      </c>
      <c r="I31" s="58"/>
      <c r="J31" s="60"/>
      <c r="K31" s="60"/>
    </row>
    <row r="32" ht="22.8" customHeight="true" spans="1:11">
      <c r="A32" s="23" t="s">
        <v>176</v>
      </c>
      <c r="B32" s="23"/>
      <c r="C32" s="23"/>
      <c r="D32" s="38" t="s">
        <v>176</v>
      </c>
      <c r="E32" s="38" t="s">
        <v>177</v>
      </c>
      <c r="F32" s="45">
        <v>207.758202</v>
      </c>
      <c r="G32" s="45">
        <v>152.678202</v>
      </c>
      <c r="H32" s="45">
        <v>55.08</v>
      </c>
      <c r="I32" s="45">
        <v>0</v>
      </c>
      <c r="J32" s="44"/>
      <c r="K32" s="44"/>
    </row>
    <row r="33" ht="22.8" customHeight="true" spans="1:11">
      <c r="A33" s="23" t="s">
        <v>176</v>
      </c>
      <c r="B33" s="23" t="s">
        <v>178</v>
      </c>
      <c r="C33" s="23"/>
      <c r="D33" s="38" t="s">
        <v>179</v>
      </c>
      <c r="E33" s="38" t="s">
        <v>180</v>
      </c>
      <c r="F33" s="45">
        <v>207.758202</v>
      </c>
      <c r="G33" s="45">
        <v>152.678202</v>
      </c>
      <c r="H33" s="45">
        <v>55.08</v>
      </c>
      <c r="I33" s="45">
        <v>0</v>
      </c>
      <c r="J33" s="44"/>
      <c r="K33" s="44"/>
    </row>
    <row r="34" ht="22.8" customHeight="true" spans="1:11">
      <c r="A34" s="55" t="s">
        <v>176</v>
      </c>
      <c r="B34" s="55" t="s">
        <v>178</v>
      </c>
      <c r="C34" s="55" t="s">
        <v>181</v>
      </c>
      <c r="D34" s="56" t="s">
        <v>182</v>
      </c>
      <c r="E34" s="56" t="s">
        <v>183</v>
      </c>
      <c r="F34" s="59">
        <v>207.758202</v>
      </c>
      <c r="G34" s="59">
        <v>152.678202</v>
      </c>
      <c r="H34" s="59">
        <v>55.08</v>
      </c>
      <c r="I34" s="59"/>
      <c r="J34" s="61"/>
      <c r="K34" s="61"/>
    </row>
    <row r="35" ht="22.8" customHeight="true" spans="1:11">
      <c r="A35" s="23" t="s">
        <v>199</v>
      </c>
      <c r="B35" s="23"/>
      <c r="C35" s="23"/>
      <c r="D35" s="38" t="s">
        <v>199</v>
      </c>
      <c r="E35" s="38" t="s">
        <v>200</v>
      </c>
      <c r="F35" s="45">
        <v>17.294016</v>
      </c>
      <c r="G35" s="45">
        <v>17.294016</v>
      </c>
      <c r="H35" s="45">
        <v>0</v>
      </c>
      <c r="I35" s="45">
        <v>0</v>
      </c>
      <c r="J35" s="44"/>
      <c r="K35" s="44"/>
    </row>
    <row r="36" ht="22.8" customHeight="true" spans="1:11">
      <c r="A36" s="23" t="s">
        <v>199</v>
      </c>
      <c r="B36" s="23" t="s">
        <v>190</v>
      </c>
      <c r="C36" s="23"/>
      <c r="D36" s="38" t="s">
        <v>201</v>
      </c>
      <c r="E36" s="38" t="s">
        <v>202</v>
      </c>
      <c r="F36" s="45">
        <v>17.294016</v>
      </c>
      <c r="G36" s="45">
        <v>17.294016</v>
      </c>
      <c r="H36" s="45">
        <v>0</v>
      </c>
      <c r="I36" s="45">
        <v>0</v>
      </c>
      <c r="J36" s="44"/>
      <c r="K36" s="44"/>
    </row>
    <row r="37" ht="22.8" customHeight="true" spans="1:11">
      <c r="A37" s="55" t="s">
        <v>199</v>
      </c>
      <c r="B37" s="55" t="s">
        <v>190</v>
      </c>
      <c r="C37" s="55" t="s">
        <v>190</v>
      </c>
      <c r="D37" s="56" t="s">
        <v>205</v>
      </c>
      <c r="E37" s="56" t="s">
        <v>206</v>
      </c>
      <c r="F37" s="59">
        <v>17.294016</v>
      </c>
      <c r="G37" s="59">
        <v>17.294016</v>
      </c>
      <c r="H37" s="59"/>
      <c r="I37" s="59"/>
      <c r="J37" s="61"/>
      <c r="K37" s="61"/>
    </row>
    <row r="38" ht="22.8" customHeight="true" spans="1:11">
      <c r="A38" s="23" t="s">
        <v>213</v>
      </c>
      <c r="B38" s="23"/>
      <c r="C38" s="23"/>
      <c r="D38" s="38" t="s">
        <v>213</v>
      </c>
      <c r="E38" s="38" t="s">
        <v>214</v>
      </c>
      <c r="F38" s="45">
        <v>12.324264</v>
      </c>
      <c r="G38" s="45">
        <v>12.324264</v>
      </c>
      <c r="H38" s="45">
        <v>0</v>
      </c>
      <c r="I38" s="45">
        <v>0</v>
      </c>
      <c r="J38" s="44"/>
      <c r="K38" s="44"/>
    </row>
    <row r="39" ht="22.8" customHeight="true" spans="1:11">
      <c r="A39" s="23" t="s">
        <v>213</v>
      </c>
      <c r="B39" s="23" t="s">
        <v>207</v>
      </c>
      <c r="C39" s="23"/>
      <c r="D39" s="38" t="s">
        <v>215</v>
      </c>
      <c r="E39" s="38" t="s">
        <v>216</v>
      </c>
      <c r="F39" s="45">
        <v>8.00076</v>
      </c>
      <c r="G39" s="45">
        <v>8.00076</v>
      </c>
      <c r="H39" s="45">
        <v>0</v>
      </c>
      <c r="I39" s="45">
        <v>0</v>
      </c>
      <c r="J39" s="44"/>
      <c r="K39" s="44"/>
    </row>
    <row r="40" ht="22.8" customHeight="true" spans="1:11">
      <c r="A40" s="55" t="s">
        <v>213</v>
      </c>
      <c r="B40" s="55" t="s">
        <v>207</v>
      </c>
      <c r="C40" s="55" t="s">
        <v>181</v>
      </c>
      <c r="D40" s="56" t="s">
        <v>217</v>
      </c>
      <c r="E40" s="56" t="s">
        <v>218</v>
      </c>
      <c r="F40" s="59">
        <v>8.00076</v>
      </c>
      <c r="G40" s="59">
        <v>8.00076</v>
      </c>
      <c r="H40" s="59"/>
      <c r="I40" s="59"/>
      <c r="J40" s="61"/>
      <c r="K40" s="61"/>
    </row>
    <row r="41" ht="22.8" customHeight="true" spans="1:11">
      <c r="A41" s="23" t="s">
        <v>213</v>
      </c>
      <c r="B41" s="23" t="s">
        <v>196</v>
      </c>
      <c r="C41" s="23"/>
      <c r="D41" s="38" t="s">
        <v>219</v>
      </c>
      <c r="E41" s="38" t="s">
        <v>220</v>
      </c>
      <c r="F41" s="45">
        <v>4.323504</v>
      </c>
      <c r="G41" s="45">
        <v>4.323504</v>
      </c>
      <c r="H41" s="45">
        <v>0</v>
      </c>
      <c r="I41" s="45">
        <v>0</v>
      </c>
      <c r="J41" s="44"/>
      <c r="K41" s="44"/>
    </row>
    <row r="42" ht="22.8" customHeight="true" spans="1:11">
      <c r="A42" s="55" t="s">
        <v>213</v>
      </c>
      <c r="B42" s="55" t="s">
        <v>196</v>
      </c>
      <c r="C42" s="55" t="s">
        <v>210</v>
      </c>
      <c r="D42" s="56" t="s">
        <v>221</v>
      </c>
      <c r="E42" s="56" t="s">
        <v>222</v>
      </c>
      <c r="F42" s="59">
        <v>4.323504</v>
      </c>
      <c r="G42" s="59">
        <v>4.323504</v>
      </c>
      <c r="H42" s="59"/>
      <c r="I42" s="59"/>
      <c r="J42" s="61"/>
      <c r="K42" s="61"/>
    </row>
    <row r="43" ht="22.8" customHeight="true" spans="1:11">
      <c r="A43" s="23" t="s">
        <v>223</v>
      </c>
      <c r="B43" s="23"/>
      <c r="C43" s="23"/>
      <c r="D43" s="38" t="s">
        <v>223</v>
      </c>
      <c r="E43" s="38" t="s">
        <v>224</v>
      </c>
      <c r="F43" s="45">
        <v>12.970512</v>
      </c>
      <c r="G43" s="45">
        <v>12.970512</v>
      </c>
      <c r="H43" s="45">
        <v>0</v>
      </c>
      <c r="I43" s="45">
        <v>0</v>
      </c>
      <c r="J43" s="44"/>
      <c r="K43" s="44"/>
    </row>
    <row r="44" ht="22.8" customHeight="true" spans="1:11">
      <c r="A44" s="23" t="s">
        <v>223</v>
      </c>
      <c r="B44" s="23" t="s">
        <v>184</v>
      </c>
      <c r="C44" s="23"/>
      <c r="D44" s="38" t="s">
        <v>225</v>
      </c>
      <c r="E44" s="38" t="s">
        <v>226</v>
      </c>
      <c r="F44" s="45">
        <v>12.970512</v>
      </c>
      <c r="G44" s="45">
        <v>12.970512</v>
      </c>
      <c r="H44" s="45">
        <v>0</v>
      </c>
      <c r="I44" s="45">
        <v>0</v>
      </c>
      <c r="J44" s="44"/>
      <c r="K44" s="44"/>
    </row>
    <row r="45" ht="22.8" customHeight="true" spans="1:11">
      <c r="A45" s="55" t="s">
        <v>223</v>
      </c>
      <c r="B45" s="55" t="s">
        <v>184</v>
      </c>
      <c r="C45" s="55" t="s">
        <v>181</v>
      </c>
      <c r="D45" s="56" t="s">
        <v>227</v>
      </c>
      <c r="E45" s="56" t="s">
        <v>228</v>
      </c>
      <c r="F45" s="59">
        <v>12.970512</v>
      </c>
      <c r="G45" s="59">
        <v>12.970512</v>
      </c>
      <c r="H45" s="59"/>
      <c r="I45" s="59"/>
      <c r="J45" s="61"/>
      <c r="K45" s="61"/>
    </row>
    <row r="46" ht="22.8" customHeight="true" spans="1:11">
      <c r="A46" s="53"/>
      <c r="B46" s="53"/>
      <c r="C46" s="53"/>
      <c r="D46" s="54" t="s">
        <v>160</v>
      </c>
      <c r="E46" s="54" t="s">
        <v>161</v>
      </c>
      <c r="F46" s="58">
        <v>1454.69</v>
      </c>
      <c r="G46" s="58">
        <v>1124.21</v>
      </c>
      <c r="H46" s="58">
        <v>330.48</v>
      </c>
      <c r="I46" s="58"/>
      <c r="J46" s="60"/>
      <c r="K46" s="60"/>
    </row>
    <row r="47" ht="22.8" customHeight="true" spans="1:11">
      <c r="A47" s="23" t="s">
        <v>176</v>
      </c>
      <c r="B47" s="23"/>
      <c r="C47" s="23"/>
      <c r="D47" s="38" t="s">
        <v>176</v>
      </c>
      <c r="E47" s="38" t="s">
        <v>177</v>
      </c>
      <c r="F47" s="45">
        <v>1203.965184</v>
      </c>
      <c r="G47" s="45">
        <v>873.485184</v>
      </c>
      <c r="H47" s="45">
        <v>330.48</v>
      </c>
      <c r="I47" s="45">
        <v>0</v>
      </c>
      <c r="J47" s="44"/>
      <c r="K47" s="44"/>
    </row>
    <row r="48" ht="22.8" customHeight="true" spans="1:11">
      <c r="A48" s="23" t="s">
        <v>176</v>
      </c>
      <c r="B48" s="23" t="s">
        <v>178</v>
      </c>
      <c r="C48" s="23"/>
      <c r="D48" s="38" t="s">
        <v>179</v>
      </c>
      <c r="E48" s="38" t="s">
        <v>180</v>
      </c>
      <c r="F48" s="45">
        <v>1203.965184</v>
      </c>
      <c r="G48" s="45">
        <v>873.485184</v>
      </c>
      <c r="H48" s="45">
        <v>330.48</v>
      </c>
      <c r="I48" s="45">
        <v>0</v>
      </c>
      <c r="J48" s="44"/>
      <c r="K48" s="44"/>
    </row>
    <row r="49" ht="22.8" customHeight="true" spans="1:11">
      <c r="A49" s="55" t="s">
        <v>176</v>
      </c>
      <c r="B49" s="55" t="s">
        <v>178</v>
      </c>
      <c r="C49" s="55" t="s">
        <v>181</v>
      </c>
      <c r="D49" s="56" t="s">
        <v>182</v>
      </c>
      <c r="E49" s="56" t="s">
        <v>183</v>
      </c>
      <c r="F49" s="59">
        <v>1132.087984</v>
      </c>
      <c r="G49" s="59">
        <v>825.207984</v>
      </c>
      <c r="H49" s="59">
        <v>306.88</v>
      </c>
      <c r="I49" s="59"/>
      <c r="J49" s="61"/>
      <c r="K49" s="61"/>
    </row>
    <row r="50" ht="22.8" customHeight="true" spans="1:11">
      <c r="A50" s="55" t="s">
        <v>176</v>
      </c>
      <c r="B50" s="55" t="s">
        <v>178</v>
      </c>
      <c r="C50" s="55" t="s">
        <v>184</v>
      </c>
      <c r="D50" s="56" t="s">
        <v>185</v>
      </c>
      <c r="E50" s="56" t="s">
        <v>186</v>
      </c>
      <c r="F50" s="59">
        <v>23.6</v>
      </c>
      <c r="G50" s="59"/>
      <c r="H50" s="59">
        <v>23.6</v>
      </c>
      <c r="I50" s="59"/>
      <c r="J50" s="61"/>
      <c r="K50" s="61"/>
    </row>
    <row r="51" ht="22.8" customHeight="true" spans="1:11">
      <c r="A51" s="55" t="s">
        <v>176</v>
      </c>
      <c r="B51" s="55" t="s">
        <v>178</v>
      </c>
      <c r="C51" s="55" t="s">
        <v>229</v>
      </c>
      <c r="D51" s="56" t="s">
        <v>230</v>
      </c>
      <c r="E51" s="56" t="s">
        <v>231</v>
      </c>
      <c r="F51" s="59">
        <v>48.2772</v>
      </c>
      <c r="G51" s="59">
        <v>48.2772</v>
      </c>
      <c r="H51" s="59"/>
      <c r="I51" s="59"/>
      <c r="J51" s="61"/>
      <c r="K51" s="61"/>
    </row>
    <row r="52" ht="22.8" customHeight="true" spans="1:11">
      <c r="A52" s="23" t="s">
        <v>199</v>
      </c>
      <c r="B52" s="23"/>
      <c r="C52" s="23"/>
      <c r="D52" s="38" t="s">
        <v>199</v>
      </c>
      <c r="E52" s="38" t="s">
        <v>200</v>
      </c>
      <c r="F52" s="45">
        <v>106.191888</v>
      </c>
      <c r="G52" s="45">
        <v>106.191888</v>
      </c>
      <c r="H52" s="45">
        <v>0</v>
      </c>
      <c r="I52" s="45">
        <v>0</v>
      </c>
      <c r="J52" s="44"/>
      <c r="K52" s="44"/>
    </row>
    <row r="53" ht="22.8" customHeight="true" spans="1:11">
      <c r="A53" s="23" t="s">
        <v>199</v>
      </c>
      <c r="B53" s="23" t="s">
        <v>190</v>
      </c>
      <c r="C53" s="23"/>
      <c r="D53" s="38" t="s">
        <v>201</v>
      </c>
      <c r="E53" s="38" t="s">
        <v>202</v>
      </c>
      <c r="F53" s="45">
        <v>102.381888</v>
      </c>
      <c r="G53" s="45">
        <v>102.381888</v>
      </c>
      <c r="H53" s="45">
        <v>0</v>
      </c>
      <c r="I53" s="45">
        <v>0</v>
      </c>
      <c r="J53" s="44"/>
      <c r="K53" s="44"/>
    </row>
    <row r="54" ht="22.8" customHeight="true" spans="1:11">
      <c r="A54" s="55" t="s">
        <v>199</v>
      </c>
      <c r="B54" s="55" t="s">
        <v>190</v>
      </c>
      <c r="C54" s="55" t="s">
        <v>190</v>
      </c>
      <c r="D54" s="56" t="s">
        <v>205</v>
      </c>
      <c r="E54" s="56" t="s">
        <v>206</v>
      </c>
      <c r="F54" s="59">
        <v>102.381888</v>
      </c>
      <c r="G54" s="59">
        <v>102.381888</v>
      </c>
      <c r="H54" s="59"/>
      <c r="I54" s="59"/>
      <c r="J54" s="61"/>
      <c r="K54" s="61"/>
    </row>
    <row r="55" ht="22.8" customHeight="true" spans="1:11">
      <c r="A55" s="23" t="s">
        <v>199</v>
      </c>
      <c r="B55" s="23" t="s">
        <v>207</v>
      </c>
      <c r="C55" s="23"/>
      <c r="D55" s="38" t="s">
        <v>208</v>
      </c>
      <c r="E55" s="38" t="s">
        <v>209</v>
      </c>
      <c r="F55" s="45">
        <v>3.81</v>
      </c>
      <c r="G55" s="45">
        <v>3.81</v>
      </c>
      <c r="H55" s="45">
        <v>0</v>
      </c>
      <c r="I55" s="45">
        <v>0</v>
      </c>
      <c r="J55" s="44"/>
      <c r="K55" s="44"/>
    </row>
    <row r="56" ht="22.8" customHeight="true" spans="1:11">
      <c r="A56" s="55" t="s">
        <v>199</v>
      </c>
      <c r="B56" s="55" t="s">
        <v>207</v>
      </c>
      <c r="C56" s="55" t="s">
        <v>210</v>
      </c>
      <c r="D56" s="56" t="s">
        <v>211</v>
      </c>
      <c r="E56" s="56" t="s">
        <v>212</v>
      </c>
      <c r="F56" s="59">
        <v>3.81</v>
      </c>
      <c r="G56" s="59">
        <v>3.81</v>
      </c>
      <c r="H56" s="59"/>
      <c r="I56" s="59"/>
      <c r="J56" s="61"/>
      <c r="K56" s="61"/>
    </row>
    <row r="57" ht="22.8" customHeight="true" spans="1:11">
      <c r="A57" s="23" t="s">
        <v>213</v>
      </c>
      <c r="B57" s="23"/>
      <c r="C57" s="23"/>
      <c r="D57" s="38" t="s">
        <v>213</v>
      </c>
      <c r="E57" s="38" t="s">
        <v>214</v>
      </c>
      <c r="F57" s="45">
        <v>67.747443</v>
      </c>
      <c r="G57" s="45">
        <v>67.747443</v>
      </c>
      <c r="H57" s="45">
        <v>0</v>
      </c>
      <c r="I57" s="45">
        <v>0</v>
      </c>
      <c r="J57" s="44"/>
      <c r="K57" s="44"/>
    </row>
    <row r="58" ht="22.8" customHeight="true" spans="1:11">
      <c r="A58" s="23" t="s">
        <v>213</v>
      </c>
      <c r="B58" s="23" t="s">
        <v>207</v>
      </c>
      <c r="C58" s="23"/>
      <c r="D58" s="38" t="s">
        <v>215</v>
      </c>
      <c r="E58" s="38" t="s">
        <v>216</v>
      </c>
      <c r="F58" s="45">
        <v>67.747443</v>
      </c>
      <c r="G58" s="45">
        <v>67.747443</v>
      </c>
      <c r="H58" s="45">
        <v>0</v>
      </c>
      <c r="I58" s="45">
        <v>0</v>
      </c>
      <c r="J58" s="44"/>
      <c r="K58" s="44"/>
    </row>
    <row r="59" ht="22.8" customHeight="true" spans="1:11">
      <c r="A59" s="55" t="s">
        <v>213</v>
      </c>
      <c r="B59" s="55" t="s">
        <v>207</v>
      </c>
      <c r="C59" s="55" t="s">
        <v>181</v>
      </c>
      <c r="D59" s="56" t="s">
        <v>217</v>
      </c>
      <c r="E59" s="56" t="s">
        <v>218</v>
      </c>
      <c r="F59" s="59">
        <v>47.395827</v>
      </c>
      <c r="G59" s="59">
        <v>47.395827</v>
      </c>
      <c r="H59" s="59"/>
      <c r="I59" s="59"/>
      <c r="J59" s="61"/>
      <c r="K59" s="61"/>
    </row>
    <row r="60" ht="22.8" customHeight="true" spans="1:11">
      <c r="A60" s="55" t="s">
        <v>213</v>
      </c>
      <c r="B60" s="55" t="s">
        <v>207</v>
      </c>
      <c r="C60" s="55" t="s">
        <v>232</v>
      </c>
      <c r="D60" s="56" t="s">
        <v>233</v>
      </c>
      <c r="E60" s="56" t="s">
        <v>234</v>
      </c>
      <c r="F60" s="59">
        <v>20.351616</v>
      </c>
      <c r="G60" s="59">
        <v>20.351616</v>
      </c>
      <c r="H60" s="59"/>
      <c r="I60" s="59"/>
      <c r="J60" s="61"/>
      <c r="K60" s="61"/>
    </row>
    <row r="61" ht="22.8" customHeight="true" spans="1:11">
      <c r="A61" s="23" t="s">
        <v>223</v>
      </c>
      <c r="B61" s="23"/>
      <c r="C61" s="23"/>
      <c r="D61" s="38" t="s">
        <v>223</v>
      </c>
      <c r="E61" s="38" t="s">
        <v>224</v>
      </c>
      <c r="F61" s="45">
        <v>76.786416</v>
      </c>
      <c r="G61" s="45">
        <v>76.786416</v>
      </c>
      <c r="H61" s="45">
        <v>0</v>
      </c>
      <c r="I61" s="45">
        <v>0</v>
      </c>
      <c r="J61" s="44"/>
      <c r="K61" s="44"/>
    </row>
    <row r="62" ht="22.8" customHeight="true" spans="1:11">
      <c r="A62" s="23" t="s">
        <v>223</v>
      </c>
      <c r="B62" s="23" t="s">
        <v>184</v>
      </c>
      <c r="C62" s="23"/>
      <c r="D62" s="38" t="s">
        <v>225</v>
      </c>
      <c r="E62" s="38" t="s">
        <v>226</v>
      </c>
      <c r="F62" s="45">
        <v>76.786416</v>
      </c>
      <c r="G62" s="45">
        <v>76.786416</v>
      </c>
      <c r="H62" s="45">
        <v>0</v>
      </c>
      <c r="I62" s="45">
        <v>0</v>
      </c>
      <c r="J62" s="44"/>
      <c r="K62" s="44"/>
    </row>
    <row r="63" ht="22.8" customHeight="true" spans="1:11">
      <c r="A63" s="55" t="s">
        <v>223</v>
      </c>
      <c r="B63" s="55" t="s">
        <v>184</v>
      </c>
      <c r="C63" s="55" t="s">
        <v>181</v>
      </c>
      <c r="D63" s="56" t="s">
        <v>227</v>
      </c>
      <c r="E63" s="56" t="s">
        <v>228</v>
      </c>
      <c r="F63" s="59">
        <v>76.786416</v>
      </c>
      <c r="G63" s="59">
        <v>76.786416</v>
      </c>
      <c r="H63" s="59"/>
      <c r="I63" s="59"/>
      <c r="J63" s="61"/>
      <c r="K63" s="61"/>
    </row>
    <row r="64" ht="22.8" customHeight="true" spans="1:11">
      <c r="A64" s="53"/>
      <c r="B64" s="53"/>
      <c r="C64" s="53"/>
      <c r="D64" s="54" t="s">
        <v>162</v>
      </c>
      <c r="E64" s="54" t="s">
        <v>163</v>
      </c>
      <c r="F64" s="58">
        <v>1371.56</v>
      </c>
      <c r="G64" s="58">
        <v>1001.3</v>
      </c>
      <c r="H64" s="58">
        <v>370.26</v>
      </c>
      <c r="I64" s="58"/>
      <c r="J64" s="60"/>
      <c r="K64" s="60"/>
    </row>
    <row r="65" ht="22.8" customHeight="true" spans="1:11">
      <c r="A65" s="23" t="s">
        <v>176</v>
      </c>
      <c r="B65" s="23"/>
      <c r="C65" s="23"/>
      <c r="D65" s="38" t="s">
        <v>176</v>
      </c>
      <c r="E65" s="38" t="s">
        <v>177</v>
      </c>
      <c r="F65" s="45">
        <v>1142.034942</v>
      </c>
      <c r="G65" s="45">
        <v>771.774942</v>
      </c>
      <c r="H65" s="45">
        <v>370.26</v>
      </c>
      <c r="I65" s="45">
        <v>0</v>
      </c>
      <c r="J65" s="44"/>
      <c r="K65" s="44"/>
    </row>
    <row r="66" ht="22.8" customHeight="true" spans="1:11">
      <c r="A66" s="23" t="s">
        <v>176</v>
      </c>
      <c r="B66" s="23" t="s">
        <v>235</v>
      </c>
      <c r="C66" s="23"/>
      <c r="D66" s="38" t="s">
        <v>236</v>
      </c>
      <c r="E66" s="38" t="s">
        <v>237</v>
      </c>
      <c r="F66" s="45">
        <v>13.5</v>
      </c>
      <c r="G66" s="45">
        <v>13.5</v>
      </c>
      <c r="H66" s="45">
        <v>0</v>
      </c>
      <c r="I66" s="45">
        <v>0</v>
      </c>
      <c r="J66" s="44"/>
      <c r="K66" s="44"/>
    </row>
    <row r="67" ht="22.8" customHeight="true" spans="1:11">
      <c r="A67" s="55" t="s">
        <v>176</v>
      </c>
      <c r="B67" s="55" t="s">
        <v>235</v>
      </c>
      <c r="C67" s="55" t="s">
        <v>229</v>
      </c>
      <c r="D67" s="56" t="s">
        <v>238</v>
      </c>
      <c r="E67" s="56" t="s">
        <v>231</v>
      </c>
      <c r="F67" s="59">
        <v>13.5</v>
      </c>
      <c r="G67" s="59">
        <v>13.5</v>
      </c>
      <c r="H67" s="59"/>
      <c r="I67" s="59"/>
      <c r="J67" s="61"/>
      <c r="K67" s="61"/>
    </row>
    <row r="68" ht="22.8" customHeight="true" spans="1:11">
      <c r="A68" s="23" t="s">
        <v>176</v>
      </c>
      <c r="B68" s="23" t="s">
        <v>178</v>
      </c>
      <c r="C68" s="23"/>
      <c r="D68" s="38" t="s">
        <v>179</v>
      </c>
      <c r="E68" s="38" t="s">
        <v>180</v>
      </c>
      <c r="F68" s="45">
        <v>1128.534942</v>
      </c>
      <c r="G68" s="45">
        <v>758.274942</v>
      </c>
      <c r="H68" s="45">
        <v>370.26</v>
      </c>
      <c r="I68" s="45">
        <v>0</v>
      </c>
      <c r="J68" s="44"/>
      <c r="K68" s="44"/>
    </row>
    <row r="69" ht="22.8" customHeight="true" spans="1:11">
      <c r="A69" s="55" t="s">
        <v>176</v>
      </c>
      <c r="B69" s="55" t="s">
        <v>178</v>
      </c>
      <c r="C69" s="55" t="s">
        <v>229</v>
      </c>
      <c r="D69" s="56" t="s">
        <v>230</v>
      </c>
      <c r="E69" s="56" t="s">
        <v>231</v>
      </c>
      <c r="F69" s="59">
        <v>1128.534942</v>
      </c>
      <c r="G69" s="59">
        <v>758.274942</v>
      </c>
      <c r="H69" s="59">
        <v>370.26</v>
      </c>
      <c r="I69" s="59"/>
      <c r="J69" s="61"/>
      <c r="K69" s="61"/>
    </row>
    <row r="70" ht="22.8" customHeight="true" spans="1:11">
      <c r="A70" s="23" t="s">
        <v>199</v>
      </c>
      <c r="B70" s="23"/>
      <c r="C70" s="23"/>
      <c r="D70" s="38" t="s">
        <v>199</v>
      </c>
      <c r="E70" s="38" t="s">
        <v>200</v>
      </c>
      <c r="F70" s="45">
        <v>101.396736</v>
      </c>
      <c r="G70" s="45">
        <v>101.396736</v>
      </c>
      <c r="H70" s="45">
        <v>0</v>
      </c>
      <c r="I70" s="45">
        <v>0</v>
      </c>
      <c r="J70" s="44"/>
      <c r="K70" s="44"/>
    </row>
    <row r="71" ht="22.8" customHeight="true" spans="1:11">
      <c r="A71" s="23" t="s">
        <v>199</v>
      </c>
      <c r="B71" s="23" t="s">
        <v>190</v>
      </c>
      <c r="C71" s="23"/>
      <c r="D71" s="38" t="s">
        <v>201</v>
      </c>
      <c r="E71" s="38" t="s">
        <v>202</v>
      </c>
      <c r="F71" s="45">
        <v>101.396736</v>
      </c>
      <c r="G71" s="45">
        <v>101.396736</v>
      </c>
      <c r="H71" s="45">
        <v>0</v>
      </c>
      <c r="I71" s="45">
        <v>0</v>
      </c>
      <c r="J71" s="44"/>
      <c r="K71" s="44"/>
    </row>
    <row r="72" ht="22.8" customHeight="true" spans="1:11">
      <c r="A72" s="55" t="s">
        <v>199</v>
      </c>
      <c r="B72" s="55" t="s">
        <v>190</v>
      </c>
      <c r="C72" s="55" t="s">
        <v>190</v>
      </c>
      <c r="D72" s="56" t="s">
        <v>205</v>
      </c>
      <c r="E72" s="56" t="s">
        <v>206</v>
      </c>
      <c r="F72" s="59">
        <v>101.396736</v>
      </c>
      <c r="G72" s="59">
        <v>101.396736</v>
      </c>
      <c r="H72" s="59"/>
      <c r="I72" s="59"/>
      <c r="J72" s="61"/>
      <c r="K72" s="61"/>
    </row>
    <row r="73" ht="22.8" customHeight="true" spans="1:11">
      <c r="A73" s="23" t="s">
        <v>213</v>
      </c>
      <c r="B73" s="23"/>
      <c r="C73" s="23"/>
      <c r="D73" s="38" t="s">
        <v>213</v>
      </c>
      <c r="E73" s="38" t="s">
        <v>214</v>
      </c>
      <c r="F73" s="45">
        <v>52.015521</v>
      </c>
      <c r="G73" s="45">
        <v>52.015521</v>
      </c>
      <c r="H73" s="45">
        <v>0</v>
      </c>
      <c r="I73" s="45">
        <v>0</v>
      </c>
      <c r="J73" s="44"/>
      <c r="K73" s="44"/>
    </row>
    <row r="74" ht="22.8" customHeight="true" spans="1:11">
      <c r="A74" s="23" t="s">
        <v>213</v>
      </c>
      <c r="B74" s="23" t="s">
        <v>207</v>
      </c>
      <c r="C74" s="23"/>
      <c r="D74" s="38" t="s">
        <v>215</v>
      </c>
      <c r="E74" s="38" t="s">
        <v>216</v>
      </c>
      <c r="F74" s="45">
        <v>52.015521</v>
      </c>
      <c r="G74" s="45">
        <v>52.015521</v>
      </c>
      <c r="H74" s="45">
        <v>0</v>
      </c>
      <c r="I74" s="45">
        <v>0</v>
      </c>
      <c r="J74" s="44"/>
      <c r="K74" s="44"/>
    </row>
    <row r="75" ht="22.8" customHeight="true" spans="1:11">
      <c r="A75" s="55" t="s">
        <v>213</v>
      </c>
      <c r="B75" s="55" t="s">
        <v>207</v>
      </c>
      <c r="C75" s="55" t="s">
        <v>184</v>
      </c>
      <c r="D75" s="56" t="s">
        <v>239</v>
      </c>
      <c r="E75" s="56" t="s">
        <v>240</v>
      </c>
      <c r="F75" s="59">
        <v>52.015521</v>
      </c>
      <c r="G75" s="59">
        <v>52.015521</v>
      </c>
      <c r="H75" s="59"/>
      <c r="I75" s="59"/>
      <c r="J75" s="61"/>
      <c r="K75" s="61"/>
    </row>
    <row r="76" ht="22.8" customHeight="true" spans="1:11">
      <c r="A76" s="23" t="s">
        <v>223</v>
      </c>
      <c r="B76" s="23"/>
      <c r="C76" s="23"/>
      <c r="D76" s="38" t="s">
        <v>223</v>
      </c>
      <c r="E76" s="38" t="s">
        <v>224</v>
      </c>
      <c r="F76" s="45">
        <v>76.110912</v>
      </c>
      <c r="G76" s="45">
        <v>76.110912</v>
      </c>
      <c r="H76" s="45">
        <v>0</v>
      </c>
      <c r="I76" s="45">
        <v>0</v>
      </c>
      <c r="J76" s="44"/>
      <c r="K76" s="44"/>
    </row>
    <row r="77" ht="22.8" customHeight="true" spans="1:11">
      <c r="A77" s="23" t="s">
        <v>223</v>
      </c>
      <c r="B77" s="23" t="s">
        <v>184</v>
      </c>
      <c r="C77" s="23"/>
      <c r="D77" s="38" t="s">
        <v>225</v>
      </c>
      <c r="E77" s="38" t="s">
        <v>226</v>
      </c>
      <c r="F77" s="45">
        <v>76.110912</v>
      </c>
      <c r="G77" s="45">
        <v>76.110912</v>
      </c>
      <c r="H77" s="45">
        <v>0</v>
      </c>
      <c r="I77" s="45">
        <v>0</v>
      </c>
      <c r="J77" s="44"/>
      <c r="K77" s="44"/>
    </row>
    <row r="78" ht="22.8" customHeight="true" spans="1:11">
      <c r="A78" s="55" t="s">
        <v>223</v>
      </c>
      <c r="B78" s="55" t="s">
        <v>184</v>
      </c>
      <c r="C78" s="55" t="s">
        <v>181</v>
      </c>
      <c r="D78" s="56" t="s">
        <v>227</v>
      </c>
      <c r="E78" s="56" t="s">
        <v>228</v>
      </c>
      <c r="F78" s="59">
        <v>76.110912</v>
      </c>
      <c r="G78" s="59">
        <v>76.110912</v>
      </c>
      <c r="H78" s="59"/>
      <c r="I78" s="59"/>
      <c r="J78" s="61"/>
      <c r="K78" s="61"/>
    </row>
    <row r="79" ht="16.35" customHeight="true"/>
  </sheetData>
  <autoFilter ref="A5:K78">
    <extLst/>
  </autoFilter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8"/>
  <sheetViews>
    <sheetView workbookViewId="0">
      <selection activeCell="A1" sqref="A1"/>
    </sheetView>
  </sheetViews>
  <sheetFormatPr defaultColWidth="10" defaultRowHeight="13.5"/>
  <cols>
    <col min="1" max="1" width="3.66666666666667" customWidth="true"/>
    <col min="2" max="2" width="4.75" customWidth="true"/>
    <col min="3" max="3" width="4.61666666666667" customWidth="true"/>
    <col min="4" max="4" width="9.09166666666667" customWidth="true"/>
    <col min="5" max="5" width="20.0833333333333" customWidth="true"/>
    <col min="6" max="6" width="9.225" customWidth="true"/>
    <col min="7" max="8" width="7.775" customWidth="true"/>
    <col min="9" max="10" width="7.18333333333333" customWidth="true"/>
    <col min="11" max="11" width="7.775" customWidth="true"/>
    <col min="12" max="12" width="7.18333333333333" customWidth="true"/>
    <col min="13" max="13" width="6.78333333333333" customWidth="true"/>
    <col min="14" max="17" width="7.18333333333333" customWidth="true"/>
    <col min="18" max="18" width="7.05833333333333" customWidth="true"/>
    <col min="19" max="20" width="7.18333333333333" customWidth="true"/>
    <col min="21" max="22" width="9.76666666666667" customWidth="true"/>
  </cols>
  <sheetData>
    <row r="1" ht="16.35" customHeight="true" spans="1:20">
      <c r="A1" s="20"/>
      <c r="S1" s="41" t="s">
        <v>241</v>
      </c>
      <c r="T1" s="41"/>
    </row>
    <row r="2" ht="42.25" customHeight="true" spans="1:20">
      <c r="A2" s="42" t="s">
        <v>11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ht="19.8" customHeight="true" spans="1:20">
      <c r="A3" s="36" t="s">
        <v>32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3" t="s">
        <v>33</v>
      </c>
      <c r="T3" s="33"/>
    </row>
    <row r="4" ht="19.8" customHeight="true" spans="1:20">
      <c r="A4" s="23" t="s">
        <v>165</v>
      </c>
      <c r="B4" s="23"/>
      <c r="C4" s="23"/>
      <c r="D4" s="23" t="s">
        <v>242</v>
      </c>
      <c r="E4" s="23" t="s">
        <v>243</v>
      </c>
      <c r="F4" s="23" t="s">
        <v>244</v>
      </c>
      <c r="G4" s="23" t="s">
        <v>245</v>
      </c>
      <c r="H4" s="23" t="s">
        <v>246</v>
      </c>
      <c r="I4" s="23" t="s">
        <v>247</v>
      </c>
      <c r="J4" s="23" t="s">
        <v>248</v>
      </c>
      <c r="K4" s="23" t="s">
        <v>249</v>
      </c>
      <c r="L4" s="23" t="s">
        <v>250</v>
      </c>
      <c r="M4" s="23" t="s">
        <v>251</v>
      </c>
      <c r="N4" s="23" t="s">
        <v>252</v>
      </c>
      <c r="O4" s="23" t="s">
        <v>253</v>
      </c>
      <c r="P4" s="23" t="s">
        <v>254</v>
      </c>
      <c r="Q4" s="23" t="s">
        <v>255</v>
      </c>
      <c r="R4" s="23" t="s">
        <v>256</v>
      </c>
      <c r="S4" s="23" t="s">
        <v>257</v>
      </c>
      <c r="T4" s="23" t="s">
        <v>258</v>
      </c>
    </row>
    <row r="5" ht="20.7" customHeight="true" spans="1:20">
      <c r="A5" s="23" t="s">
        <v>173</v>
      </c>
      <c r="B5" s="23" t="s">
        <v>174</v>
      </c>
      <c r="C5" s="23" t="s">
        <v>175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ht="22.8" customHeight="true" spans="1:20">
      <c r="A6" s="40"/>
      <c r="B6" s="40"/>
      <c r="C6" s="40"/>
      <c r="D6" s="40"/>
      <c r="E6" s="40" t="s">
        <v>138</v>
      </c>
      <c r="F6" s="39">
        <v>8068.035815</v>
      </c>
      <c r="G6" s="39">
        <v>4175.383204</v>
      </c>
      <c r="H6" s="39">
        <v>1871.2937</v>
      </c>
      <c r="I6" s="39">
        <v>128</v>
      </c>
      <c r="J6" s="39"/>
      <c r="K6" s="39">
        <v>1371.558111</v>
      </c>
      <c r="L6" s="39"/>
      <c r="M6" s="39"/>
      <c r="N6" s="39"/>
      <c r="O6" s="39">
        <v>521.8008</v>
      </c>
      <c r="P6" s="39"/>
      <c r="Q6" s="39"/>
      <c r="R6" s="39"/>
      <c r="S6" s="39"/>
      <c r="T6" s="39"/>
    </row>
    <row r="7" ht="22.8" customHeight="true" spans="1:20">
      <c r="A7" s="40"/>
      <c r="B7" s="40"/>
      <c r="C7" s="40"/>
      <c r="D7" s="38" t="s">
        <v>2</v>
      </c>
      <c r="E7" s="38" t="s">
        <v>4</v>
      </c>
      <c r="F7" s="39">
        <v>8068.035815</v>
      </c>
      <c r="G7" s="39">
        <v>4175.383204</v>
      </c>
      <c r="H7" s="39">
        <v>1871.2937</v>
      </c>
      <c r="I7" s="39">
        <v>128</v>
      </c>
      <c r="J7" s="39">
        <v>0</v>
      </c>
      <c r="K7" s="39">
        <v>1371.558111</v>
      </c>
      <c r="L7" s="39">
        <v>0</v>
      </c>
      <c r="M7" s="39">
        <v>0</v>
      </c>
      <c r="N7" s="39">
        <v>0</v>
      </c>
      <c r="O7" s="39">
        <v>521.8008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</row>
    <row r="8" ht="22.8" customHeight="true" spans="1:20">
      <c r="A8" s="44"/>
      <c r="B8" s="44"/>
      <c r="C8" s="44"/>
      <c r="D8" s="10" t="s">
        <v>156</v>
      </c>
      <c r="E8" s="10" t="s">
        <v>157</v>
      </c>
      <c r="F8" s="49">
        <v>4991.439779</v>
      </c>
      <c r="G8" s="49">
        <v>2792.542175</v>
      </c>
      <c r="H8" s="49">
        <v>1572.696804</v>
      </c>
      <c r="I8" s="49">
        <v>128</v>
      </c>
      <c r="J8" s="49"/>
      <c r="K8" s="49"/>
      <c r="L8" s="49"/>
      <c r="M8" s="49"/>
      <c r="N8" s="49"/>
      <c r="O8" s="49">
        <v>498.2008</v>
      </c>
      <c r="P8" s="49"/>
      <c r="Q8" s="49"/>
      <c r="R8" s="49"/>
      <c r="S8" s="49"/>
      <c r="T8" s="49"/>
    </row>
    <row r="9" ht="22.8" customHeight="true" spans="1:20">
      <c r="A9" s="23" t="s">
        <v>176</v>
      </c>
      <c r="B9" s="23"/>
      <c r="C9" s="23"/>
      <c r="D9" s="38" t="s">
        <v>176</v>
      </c>
      <c r="E9" s="38" t="s">
        <v>177</v>
      </c>
      <c r="F9" s="45">
        <v>4386.650654</v>
      </c>
      <c r="G9" s="45">
        <v>2225.35385</v>
      </c>
      <c r="H9" s="45">
        <v>1572.696804</v>
      </c>
      <c r="I9" s="45">
        <v>128</v>
      </c>
      <c r="J9" s="45"/>
      <c r="K9" s="45"/>
      <c r="L9" s="45"/>
      <c r="M9" s="45"/>
      <c r="N9" s="45"/>
      <c r="O9" s="45">
        <v>460.6</v>
      </c>
      <c r="P9" s="45"/>
      <c r="Q9" s="45"/>
      <c r="R9" s="45"/>
      <c r="S9" s="45"/>
      <c r="T9" s="45"/>
    </row>
    <row r="10" ht="22.8" customHeight="true" spans="1:20">
      <c r="A10" s="23" t="s">
        <v>176</v>
      </c>
      <c r="B10" s="23" t="s">
        <v>178</v>
      </c>
      <c r="C10" s="23"/>
      <c r="D10" s="38" t="s">
        <v>179</v>
      </c>
      <c r="E10" s="38" t="s">
        <v>180</v>
      </c>
      <c r="F10" s="45">
        <v>4386.650654</v>
      </c>
      <c r="G10" s="45">
        <v>2225.35385</v>
      </c>
      <c r="H10" s="45">
        <v>1572.696804</v>
      </c>
      <c r="I10" s="45">
        <v>128</v>
      </c>
      <c r="J10" s="45"/>
      <c r="K10" s="45"/>
      <c r="L10" s="45"/>
      <c r="M10" s="45"/>
      <c r="N10" s="45"/>
      <c r="O10" s="45">
        <v>460.6</v>
      </c>
      <c r="P10" s="45"/>
      <c r="Q10" s="45"/>
      <c r="R10" s="45"/>
      <c r="S10" s="45"/>
      <c r="T10" s="45"/>
    </row>
    <row r="11" ht="22.8" customHeight="true" spans="1:20">
      <c r="A11" s="13" t="s">
        <v>176</v>
      </c>
      <c r="B11" s="13" t="s">
        <v>178</v>
      </c>
      <c r="C11" s="13" t="s">
        <v>181</v>
      </c>
      <c r="D11" s="14" t="s">
        <v>182</v>
      </c>
      <c r="E11" s="14" t="s">
        <v>183</v>
      </c>
      <c r="F11" s="47">
        <v>3116.850654</v>
      </c>
      <c r="G11" s="47">
        <v>2225.35385</v>
      </c>
      <c r="H11" s="47">
        <v>430.896804</v>
      </c>
      <c r="I11" s="47"/>
      <c r="J11" s="47"/>
      <c r="K11" s="47"/>
      <c r="L11" s="47"/>
      <c r="M11" s="47"/>
      <c r="N11" s="47"/>
      <c r="O11" s="47">
        <v>460.6</v>
      </c>
      <c r="P11" s="47"/>
      <c r="Q11" s="47"/>
      <c r="R11" s="47"/>
      <c r="S11" s="47"/>
      <c r="T11" s="47"/>
    </row>
    <row r="12" ht="22.8" customHeight="true" spans="1:20">
      <c r="A12" s="13" t="s">
        <v>176</v>
      </c>
      <c r="B12" s="13" t="s">
        <v>178</v>
      </c>
      <c r="C12" s="13" t="s">
        <v>190</v>
      </c>
      <c r="D12" s="14" t="s">
        <v>191</v>
      </c>
      <c r="E12" s="14" t="s">
        <v>192</v>
      </c>
      <c r="F12" s="47">
        <v>326</v>
      </c>
      <c r="G12" s="47"/>
      <c r="H12" s="47">
        <v>326</v>
      </c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</row>
    <row r="13" ht="22.8" customHeight="true" spans="1:20">
      <c r="A13" s="13" t="s">
        <v>176</v>
      </c>
      <c r="B13" s="13" t="s">
        <v>178</v>
      </c>
      <c r="C13" s="13" t="s">
        <v>184</v>
      </c>
      <c r="D13" s="14" t="s">
        <v>185</v>
      </c>
      <c r="E13" s="14" t="s">
        <v>186</v>
      </c>
      <c r="F13" s="47">
        <v>434.4</v>
      </c>
      <c r="G13" s="47"/>
      <c r="H13" s="47">
        <v>306.4</v>
      </c>
      <c r="I13" s="47">
        <v>128</v>
      </c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</row>
    <row r="14" ht="22.8" customHeight="true" spans="1:20">
      <c r="A14" s="13" t="s">
        <v>176</v>
      </c>
      <c r="B14" s="13" t="s">
        <v>178</v>
      </c>
      <c r="C14" s="13" t="s">
        <v>187</v>
      </c>
      <c r="D14" s="14" t="s">
        <v>188</v>
      </c>
      <c r="E14" s="14" t="s">
        <v>189</v>
      </c>
      <c r="F14" s="47">
        <v>232.4</v>
      </c>
      <c r="G14" s="47"/>
      <c r="H14" s="47">
        <v>232.4</v>
      </c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</row>
    <row r="15" ht="22.8" customHeight="true" spans="1:20">
      <c r="A15" s="13" t="s">
        <v>176</v>
      </c>
      <c r="B15" s="13" t="s">
        <v>178</v>
      </c>
      <c r="C15" s="13" t="s">
        <v>196</v>
      </c>
      <c r="D15" s="14" t="s">
        <v>197</v>
      </c>
      <c r="E15" s="14" t="s">
        <v>198</v>
      </c>
      <c r="F15" s="47">
        <v>27</v>
      </c>
      <c r="G15" s="47"/>
      <c r="H15" s="47">
        <v>27</v>
      </c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</row>
    <row r="16" ht="22.8" customHeight="true" spans="1:20">
      <c r="A16" s="13" t="s">
        <v>176</v>
      </c>
      <c r="B16" s="13" t="s">
        <v>178</v>
      </c>
      <c r="C16" s="13" t="s">
        <v>193</v>
      </c>
      <c r="D16" s="14" t="s">
        <v>194</v>
      </c>
      <c r="E16" s="14" t="s">
        <v>195</v>
      </c>
      <c r="F16" s="47">
        <v>250</v>
      </c>
      <c r="G16" s="47"/>
      <c r="H16" s="47">
        <v>250</v>
      </c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</row>
    <row r="17" ht="22.8" customHeight="true" spans="1:20">
      <c r="A17" s="23" t="s">
        <v>199</v>
      </c>
      <c r="B17" s="23"/>
      <c r="C17" s="23"/>
      <c r="D17" s="38" t="s">
        <v>199</v>
      </c>
      <c r="E17" s="38" t="s">
        <v>200</v>
      </c>
      <c r="F17" s="45">
        <v>283.289184</v>
      </c>
      <c r="G17" s="45">
        <v>245.688384</v>
      </c>
      <c r="H17" s="45"/>
      <c r="I17" s="45"/>
      <c r="J17" s="45"/>
      <c r="K17" s="45"/>
      <c r="L17" s="45"/>
      <c r="M17" s="45"/>
      <c r="N17" s="45"/>
      <c r="O17" s="45">
        <v>37.6008</v>
      </c>
      <c r="P17" s="45"/>
      <c r="Q17" s="45"/>
      <c r="R17" s="45"/>
      <c r="S17" s="45"/>
      <c r="T17" s="45"/>
    </row>
    <row r="18" ht="22.8" customHeight="true" spans="1:20">
      <c r="A18" s="23" t="s">
        <v>199</v>
      </c>
      <c r="B18" s="23" t="s">
        <v>190</v>
      </c>
      <c r="C18" s="23"/>
      <c r="D18" s="38" t="s">
        <v>201</v>
      </c>
      <c r="E18" s="38" t="s">
        <v>202</v>
      </c>
      <c r="F18" s="45">
        <v>262.769184</v>
      </c>
      <c r="G18" s="45">
        <v>225.168384</v>
      </c>
      <c r="H18" s="45"/>
      <c r="I18" s="45"/>
      <c r="J18" s="45"/>
      <c r="K18" s="45"/>
      <c r="L18" s="45"/>
      <c r="M18" s="45"/>
      <c r="N18" s="45"/>
      <c r="O18" s="45">
        <v>37.6008</v>
      </c>
      <c r="P18" s="45"/>
      <c r="Q18" s="45"/>
      <c r="R18" s="45"/>
      <c r="S18" s="45"/>
      <c r="T18" s="45"/>
    </row>
    <row r="19" ht="22.8" customHeight="true" spans="1:20">
      <c r="A19" s="13" t="s">
        <v>199</v>
      </c>
      <c r="B19" s="13" t="s">
        <v>190</v>
      </c>
      <c r="C19" s="13" t="s">
        <v>181</v>
      </c>
      <c r="D19" s="14" t="s">
        <v>203</v>
      </c>
      <c r="E19" s="14" t="s">
        <v>204</v>
      </c>
      <c r="F19" s="47">
        <v>37.6008</v>
      </c>
      <c r="G19" s="47"/>
      <c r="H19" s="47"/>
      <c r="I19" s="47"/>
      <c r="J19" s="47"/>
      <c r="K19" s="47"/>
      <c r="L19" s="47"/>
      <c r="M19" s="47"/>
      <c r="N19" s="47"/>
      <c r="O19" s="47">
        <v>37.6008</v>
      </c>
      <c r="P19" s="47"/>
      <c r="Q19" s="47"/>
      <c r="R19" s="47"/>
      <c r="S19" s="47"/>
      <c r="T19" s="47"/>
    </row>
    <row r="20" ht="22.8" customHeight="true" spans="1:20">
      <c r="A20" s="13" t="s">
        <v>199</v>
      </c>
      <c r="B20" s="13" t="s">
        <v>190</v>
      </c>
      <c r="C20" s="13" t="s">
        <v>190</v>
      </c>
      <c r="D20" s="14" t="s">
        <v>205</v>
      </c>
      <c r="E20" s="14" t="s">
        <v>206</v>
      </c>
      <c r="F20" s="47">
        <v>225.168384</v>
      </c>
      <c r="G20" s="47">
        <v>225.168384</v>
      </c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</row>
    <row r="21" ht="22.8" customHeight="true" spans="1:20">
      <c r="A21" s="23" t="s">
        <v>199</v>
      </c>
      <c r="B21" s="23" t="s">
        <v>207</v>
      </c>
      <c r="C21" s="23"/>
      <c r="D21" s="38" t="s">
        <v>208</v>
      </c>
      <c r="E21" s="38" t="s">
        <v>209</v>
      </c>
      <c r="F21" s="45">
        <v>20.52</v>
      </c>
      <c r="G21" s="45">
        <v>20.52</v>
      </c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</row>
    <row r="22" ht="22.8" customHeight="true" spans="1:20">
      <c r="A22" s="13" t="s">
        <v>199</v>
      </c>
      <c r="B22" s="13" t="s">
        <v>207</v>
      </c>
      <c r="C22" s="13" t="s">
        <v>210</v>
      </c>
      <c r="D22" s="14" t="s">
        <v>211</v>
      </c>
      <c r="E22" s="14" t="s">
        <v>212</v>
      </c>
      <c r="F22" s="47">
        <v>20.52</v>
      </c>
      <c r="G22" s="47">
        <v>20.52</v>
      </c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</row>
    <row r="23" ht="22.8" customHeight="true" spans="1:20">
      <c r="A23" s="23" t="s">
        <v>213</v>
      </c>
      <c r="B23" s="23"/>
      <c r="C23" s="23"/>
      <c r="D23" s="38" t="s">
        <v>213</v>
      </c>
      <c r="E23" s="38" t="s">
        <v>214</v>
      </c>
      <c r="F23" s="45">
        <v>152.623653</v>
      </c>
      <c r="G23" s="45">
        <v>152.623653</v>
      </c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</row>
    <row r="24" ht="22.8" customHeight="true" spans="1:20">
      <c r="A24" s="23" t="s">
        <v>213</v>
      </c>
      <c r="B24" s="23" t="s">
        <v>207</v>
      </c>
      <c r="C24" s="23"/>
      <c r="D24" s="38" t="s">
        <v>215</v>
      </c>
      <c r="E24" s="38" t="s">
        <v>216</v>
      </c>
      <c r="F24" s="45">
        <v>104.264469</v>
      </c>
      <c r="G24" s="45">
        <v>104.264469</v>
      </c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</row>
    <row r="25" ht="22.8" customHeight="true" spans="1:20">
      <c r="A25" s="13" t="s">
        <v>213</v>
      </c>
      <c r="B25" s="13" t="s">
        <v>207</v>
      </c>
      <c r="C25" s="13" t="s">
        <v>181</v>
      </c>
      <c r="D25" s="14" t="s">
        <v>217</v>
      </c>
      <c r="E25" s="14" t="s">
        <v>218</v>
      </c>
      <c r="F25" s="47">
        <v>104.264469</v>
      </c>
      <c r="G25" s="47">
        <v>104.264469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</row>
    <row r="26" ht="22.8" customHeight="true" spans="1:20">
      <c r="A26" s="23" t="s">
        <v>213</v>
      </c>
      <c r="B26" s="23" t="s">
        <v>196</v>
      </c>
      <c r="C26" s="23"/>
      <c r="D26" s="38" t="s">
        <v>219</v>
      </c>
      <c r="E26" s="38" t="s">
        <v>220</v>
      </c>
      <c r="F26" s="45">
        <v>48.359184</v>
      </c>
      <c r="G26" s="45">
        <v>48.359184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</row>
    <row r="27" ht="22.8" customHeight="true" spans="1:20">
      <c r="A27" s="13" t="s">
        <v>213</v>
      </c>
      <c r="B27" s="13" t="s">
        <v>196</v>
      </c>
      <c r="C27" s="13" t="s">
        <v>210</v>
      </c>
      <c r="D27" s="14" t="s">
        <v>221</v>
      </c>
      <c r="E27" s="14" t="s">
        <v>222</v>
      </c>
      <c r="F27" s="47">
        <v>48.359184</v>
      </c>
      <c r="G27" s="47">
        <v>48.359184</v>
      </c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ht="22.8" customHeight="true" spans="1:20">
      <c r="A28" s="23" t="s">
        <v>223</v>
      </c>
      <c r="B28" s="23"/>
      <c r="C28" s="23"/>
      <c r="D28" s="38" t="s">
        <v>223</v>
      </c>
      <c r="E28" s="38" t="s">
        <v>224</v>
      </c>
      <c r="F28" s="45">
        <v>168.876288</v>
      </c>
      <c r="G28" s="45">
        <v>168.876288</v>
      </c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</row>
    <row r="29" ht="22.8" customHeight="true" spans="1:20">
      <c r="A29" s="23" t="s">
        <v>223</v>
      </c>
      <c r="B29" s="23" t="s">
        <v>184</v>
      </c>
      <c r="C29" s="23"/>
      <c r="D29" s="38" t="s">
        <v>225</v>
      </c>
      <c r="E29" s="38" t="s">
        <v>226</v>
      </c>
      <c r="F29" s="45">
        <v>168.876288</v>
      </c>
      <c r="G29" s="45">
        <v>168.876288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</row>
    <row r="30" ht="22.8" customHeight="true" spans="1:20">
      <c r="A30" s="13" t="s">
        <v>223</v>
      </c>
      <c r="B30" s="13" t="s">
        <v>184</v>
      </c>
      <c r="C30" s="13" t="s">
        <v>181</v>
      </c>
      <c r="D30" s="14" t="s">
        <v>227</v>
      </c>
      <c r="E30" s="14" t="s">
        <v>228</v>
      </c>
      <c r="F30" s="47">
        <v>168.876288</v>
      </c>
      <c r="G30" s="47">
        <v>168.876288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</row>
    <row r="31" ht="22.8" customHeight="true" spans="1:20">
      <c r="A31" s="44"/>
      <c r="B31" s="44"/>
      <c r="C31" s="44"/>
      <c r="D31" s="10" t="s">
        <v>158</v>
      </c>
      <c r="E31" s="10" t="s">
        <v>159</v>
      </c>
      <c r="F31" s="49">
        <v>250.346994</v>
      </c>
      <c r="G31" s="49">
        <v>217.748482</v>
      </c>
      <c r="H31" s="49">
        <v>32.598512</v>
      </c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</row>
    <row r="32" ht="22.8" customHeight="true" spans="1:20">
      <c r="A32" s="23" t="s">
        <v>176</v>
      </c>
      <c r="B32" s="23"/>
      <c r="C32" s="23"/>
      <c r="D32" s="38" t="s">
        <v>176</v>
      </c>
      <c r="E32" s="38" t="s">
        <v>177</v>
      </c>
      <c r="F32" s="45">
        <v>207.758202</v>
      </c>
      <c r="G32" s="45">
        <v>175.15969</v>
      </c>
      <c r="H32" s="45">
        <v>32.598512</v>
      </c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</row>
    <row r="33" ht="22.8" customHeight="true" spans="1:20">
      <c r="A33" s="23" t="s">
        <v>176</v>
      </c>
      <c r="B33" s="23" t="s">
        <v>178</v>
      </c>
      <c r="C33" s="23"/>
      <c r="D33" s="38" t="s">
        <v>179</v>
      </c>
      <c r="E33" s="38" t="s">
        <v>180</v>
      </c>
      <c r="F33" s="45">
        <v>207.758202</v>
      </c>
      <c r="G33" s="45">
        <v>175.15969</v>
      </c>
      <c r="H33" s="45">
        <v>32.598512</v>
      </c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</row>
    <row r="34" ht="22.8" customHeight="true" spans="1:20">
      <c r="A34" s="13" t="s">
        <v>176</v>
      </c>
      <c r="B34" s="13" t="s">
        <v>178</v>
      </c>
      <c r="C34" s="13" t="s">
        <v>181</v>
      </c>
      <c r="D34" s="14" t="s">
        <v>182</v>
      </c>
      <c r="E34" s="14" t="s">
        <v>183</v>
      </c>
      <c r="F34" s="47">
        <v>207.758202</v>
      </c>
      <c r="G34" s="47">
        <v>175.15969</v>
      </c>
      <c r="H34" s="47">
        <v>32.598512</v>
      </c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</row>
    <row r="35" ht="22.8" customHeight="true" spans="1:20">
      <c r="A35" s="23" t="s">
        <v>199</v>
      </c>
      <c r="B35" s="23"/>
      <c r="C35" s="23"/>
      <c r="D35" s="38" t="s">
        <v>199</v>
      </c>
      <c r="E35" s="38" t="s">
        <v>200</v>
      </c>
      <c r="F35" s="45">
        <v>17.294016</v>
      </c>
      <c r="G35" s="45">
        <v>17.294016</v>
      </c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</row>
    <row r="36" ht="22.8" customHeight="true" spans="1:20">
      <c r="A36" s="23" t="s">
        <v>199</v>
      </c>
      <c r="B36" s="23" t="s">
        <v>190</v>
      </c>
      <c r="C36" s="23"/>
      <c r="D36" s="38" t="s">
        <v>201</v>
      </c>
      <c r="E36" s="38" t="s">
        <v>202</v>
      </c>
      <c r="F36" s="45">
        <v>17.294016</v>
      </c>
      <c r="G36" s="45">
        <v>17.294016</v>
      </c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</row>
    <row r="37" ht="22.8" customHeight="true" spans="1:20">
      <c r="A37" s="13" t="s">
        <v>199</v>
      </c>
      <c r="B37" s="13" t="s">
        <v>190</v>
      </c>
      <c r="C37" s="13" t="s">
        <v>190</v>
      </c>
      <c r="D37" s="14" t="s">
        <v>205</v>
      </c>
      <c r="E37" s="14" t="s">
        <v>206</v>
      </c>
      <c r="F37" s="47">
        <v>17.294016</v>
      </c>
      <c r="G37" s="47">
        <v>17.294016</v>
      </c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</row>
    <row r="38" ht="22.8" customHeight="true" spans="1:20">
      <c r="A38" s="23" t="s">
        <v>213</v>
      </c>
      <c r="B38" s="23"/>
      <c r="C38" s="23"/>
      <c r="D38" s="38" t="s">
        <v>213</v>
      </c>
      <c r="E38" s="38" t="s">
        <v>214</v>
      </c>
      <c r="F38" s="45">
        <v>12.324264</v>
      </c>
      <c r="G38" s="45">
        <v>12.324264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</row>
    <row r="39" ht="22.8" customHeight="true" spans="1:20">
      <c r="A39" s="23" t="s">
        <v>213</v>
      </c>
      <c r="B39" s="23" t="s">
        <v>207</v>
      </c>
      <c r="C39" s="23"/>
      <c r="D39" s="38" t="s">
        <v>215</v>
      </c>
      <c r="E39" s="38" t="s">
        <v>216</v>
      </c>
      <c r="F39" s="45">
        <v>8.00076</v>
      </c>
      <c r="G39" s="45">
        <v>8.00076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</row>
    <row r="40" ht="22.8" customHeight="true" spans="1:20">
      <c r="A40" s="13" t="s">
        <v>213</v>
      </c>
      <c r="B40" s="13" t="s">
        <v>207</v>
      </c>
      <c r="C40" s="13" t="s">
        <v>181</v>
      </c>
      <c r="D40" s="14" t="s">
        <v>217</v>
      </c>
      <c r="E40" s="14" t="s">
        <v>218</v>
      </c>
      <c r="F40" s="47">
        <v>8.00076</v>
      </c>
      <c r="G40" s="47">
        <v>8.00076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</row>
    <row r="41" ht="22.8" customHeight="true" spans="1:20">
      <c r="A41" s="23" t="s">
        <v>213</v>
      </c>
      <c r="B41" s="23" t="s">
        <v>196</v>
      </c>
      <c r="C41" s="23"/>
      <c r="D41" s="38" t="s">
        <v>219</v>
      </c>
      <c r="E41" s="38" t="s">
        <v>220</v>
      </c>
      <c r="F41" s="45">
        <v>4.323504</v>
      </c>
      <c r="G41" s="45">
        <v>4.323504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</row>
    <row r="42" ht="22.8" customHeight="true" spans="1:20">
      <c r="A42" s="13" t="s">
        <v>213</v>
      </c>
      <c r="B42" s="13" t="s">
        <v>196</v>
      </c>
      <c r="C42" s="13" t="s">
        <v>210</v>
      </c>
      <c r="D42" s="14" t="s">
        <v>221</v>
      </c>
      <c r="E42" s="14" t="s">
        <v>222</v>
      </c>
      <c r="F42" s="47">
        <v>4.323504</v>
      </c>
      <c r="G42" s="47">
        <v>4.323504</v>
      </c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</row>
    <row r="43" ht="22.8" customHeight="true" spans="1:20">
      <c r="A43" s="23" t="s">
        <v>223</v>
      </c>
      <c r="B43" s="23"/>
      <c r="C43" s="23"/>
      <c r="D43" s="38" t="s">
        <v>223</v>
      </c>
      <c r="E43" s="38" t="s">
        <v>224</v>
      </c>
      <c r="F43" s="45">
        <v>12.970512</v>
      </c>
      <c r="G43" s="45">
        <v>12.970512</v>
      </c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</row>
    <row r="44" ht="22.8" customHeight="true" spans="1:20">
      <c r="A44" s="23" t="s">
        <v>223</v>
      </c>
      <c r="B44" s="23" t="s">
        <v>184</v>
      </c>
      <c r="C44" s="23"/>
      <c r="D44" s="38" t="s">
        <v>225</v>
      </c>
      <c r="E44" s="38" t="s">
        <v>226</v>
      </c>
      <c r="F44" s="45">
        <v>12.970512</v>
      </c>
      <c r="G44" s="45">
        <v>12.970512</v>
      </c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</row>
    <row r="45" ht="22.8" customHeight="true" spans="1:20">
      <c r="A45" s="13" t="s">
        <v>223</v>
      </c>
      <c r="B45" s="13" t="s">
        <v>184</v>
      </c>
      <c r="C45" s="13" t="s">
        <v>181</v>
      </c>
      <c r="D45" s="14" t="s">
        <v>227</v>
      </c>
      <c r="E45" s="14" t="s">
        <v>228</v>
      </c>
      <c r="F45" s="47">
        <v>12.970512</v>
      </c>
      <c r="G45" s="47">
        <v>12.970512</v>
      </c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</row>
    <row r="46" ht="22.8" customHeight="true" spans="1:20">
      <c r="A46" s="44"/>
      <c r="B46" s="44"/>
      <c r="C46" s="44"/>
      <c r="D46" s="10" t="s">
        <v>160</v>
      </c>
      <c r="E46" s="10" t="s">
        <v>161</v>
      </c>
      <c r="F46" s="49">
        <v>1454.690931</v>
      </c>
      <c r="G46" s="49">
        <v>1165.092547</v>
      </c>
      <c r="H46" s="49">
        <v>265.998384</v>
      </c>
      <c r="I46" s="49"/>
      <c r="J46" s="49"/>
      <c r="K46" s="49"/>
      <c r="L46" s="49"/>
      <c r="M46" s="49"/>
      <c r="N46" s="49"/>
      <c r="O46" s="49">
        <v>23.6</v>
      </c>
      <c r="P46" s="49"/>
      <c r="Q46" s="49"/>
      <c r="R46" s="49"/>
      <c r="S46" s="49"/>
      <c r="T46" s="49"/>
    </row>
    <row r="47" ht="22.8" customHeight="true" spans="1:20">
      <c r="A47" s="23" t="s">
        <v>176</v>
      </c>
      <c r="B47" s="23"/>
      <c r="C47" s="23"/>
      <c r="D47" s="38" t="s">
        <v>176</v>
      </c>
      <c r="E47" s="38" t="s">
        <v>177</v>
      </c>
      <c r="F47" s="45">
        <v>1203.965184</v>
      </c>
      <c r="G47" s="45">
        <v>914.3668</v>
      </c>
      <c r="H47" s="45">
        <v>265.998384</v>
      </c>
      <c r="I47" s="45"/>
      <c r="J47" s="45"/>
      <c r="K47" s="45"/>
      <c r="L47" s="45"/>
      <c r="M47" s="45"/>
      <c r="N47" s="45"/>
      <c r="O47" s="45">
        <v>23.6</v>
      </c>
      <c r="P47" s="45"/>
      <c r="Q47" s="45"/>
      <c r="R47" s="45"/>
      <c r="S47" s="45"/>
      <c r="T47" s="45"/>
    </row>
    <row r="48" ht="22.8" customHeight="true" spans="1:20">
      <c r="A48" s="23" t="s">
        <v>176</v>
      </c>
      <c r="B48" s="23" t="s">
        <v>178</v>
      </c>
      <c r="C48" s="23"/>
      <c r="D48" s="38" t="s">
        <v>179</v>
      </c>
      <c r="E48" s="38" t="s">
        <v>180</v>
      </c>
      <c r="F48" s="45">
        <v>1203.965184</v>
      </c>
      <c r="G48" s="45">
        <v>914.3668</v>
      </c>
      <c r="H48" s="45">
        <v>265.998384</v>
      </c>
      <c r="I48" s="45"/>
      <c r="J48" s="45"/>
      <c r="K48" s="45"/>
      <c r="L48" s="45"/>
      <c r="M48" s="45"/>
      <c r="N48" s="45"/>
      <c r="O48" s="45">
        <v>23.6</v>
      </c>
      <c r="P48" s="45"/>
      <c r="Q48" s="45"/>
      <c r="R48" s="45"/>
      <c r="S48" s="45"/>
      <c r="T48" s="45"/>
    </row>
    <row r="49" ht="22.8" customHeight="true" spans="1:20">
      <c r="A49" s="13" t="s">
        <v>176</v>
      </c>
      <c r="B49" s="13" t="s">
        <v>178</v>
      </c>
      <c r="C49" s="13" t="s">
        <v>181</v>
      </c>
      <c r="D49" s="14" t="s">
        <v>182</v>
      </c>
      <c r="E49" s="14" t="s">
        <v>183</v>
      </c>
      <c r="F49" s="47">
        <v>1132.087984</v>
      </c>
      <c r="G49" s="47">
        <v>866.0896</v>
      </c>
      <c r="H49" s="47">
        <v>265.998384</v>
      </c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</row>
    <row r="50" ht="22.8" customHeight="true" spans="1:20">
      <c r="A50" s="13" t="s">
        <v>176</v>
      </c>
      <c r="B50" s="13" t="s">
        <v>178</v>
      </c>
      <c r="C50" s="13" t="s">
        <v>229</v>
      </c>
      <c r="D50" s="14" t="s">
        <v>230</v>
      </c>
      <c r="E50" s="14" t="s">
        <v>231</v>
      </c>
      <c r="F50" s="47">
        <v>48.2772</v>
      </c>
      <c r="G50" s="47">
        <v>48.2772</v>
      </c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</row>
    <row r="51" ht="22.8" customHeight="true" spans="1:20">
      <c r="A51" s="13" t="s">
        <v>176</v>
      </c>
      <c r="B51" s="13" t="s">
        <v>178</v>
      </c>
      <c r="C51" s="13" t="s">
        <v>184</v>
      </c>
      <c r="D51" s="14" t="s">
        <v>185</v>
      </c>
      <c r="E51" s="14" t="s">
        <v>186</v>
      </c>
      <c r="F51" s="47">
        <v>23.6</v>
      </c>
      <c r="G51" s="47"/>
      <c r="H51" s="47"/>
      <c r="I51" s="47"/>
      <c r="J51" s="47"/>
      <c r="K51" s="47"/>
      <c r="L51" s="47"/>
      <c r="M51" s="47"/>
      <c r="N51" s="47"/>
      <c r="O51" s="47">
        <v>23.6</v>
      </c>
      <c r="P51" s="47"/>
      <c r="Q51" s="47"/>
      <c r="R51" s="47"/>
      <c r="S51" s="47"/>
      <c r="T51" s="47"/>
    </row>
    <row r="52" ht="22.8" customHeight="true" spans="1:20">
      <c r="A52" s="23" t="s">
        <v>199</v>
      </c>
      <c r="B52" s="23"/>
      <c r="C52" s="23"/>
      <c r="D52" s="38" t="s">
        <v>199</v>
      </c>
      <c r="E52" s="38" t="s">
        <v>200</v>
      </c>
      <c r="F52" s="45">
        <v>106.191888</v>
      </c>
      <c r="G52" s="45">
        <v>106.191888</v>
      </c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</row>
    <row r="53" ht="22.8" customHeight="true" spans="1:20">
      <c r="A53" s="23" t="s">
        <v>199</v>
      </c>
      <c r="B53" s="23" t="s">
        <v>190</v>
      </c>
      <c r="C53" s="23"/>
      <c r="D53" s="38" t="s">
        <v>201</v>
      </c>
      <c r="E53" s="38" t="s">
        <v>202</v>
      </c>
      <c r="F53" s="45">
        <v>102.381888</v>
      </c>
      <c r="G53" s="45">
        <v>102.381888</v>
      </c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</row>
    <row r="54" ht="22.8" customHeight="true" spans="1:20">
      <c r="A54" s="13" t="s">
        <v>199</v>
      </c>
      <c r="B54" s="13" t="s">
        <v>190</v>
      </c>
      <c r="C54" s="13" t="s">
        <v>190</v>
      </c>
      <c r="D54" s="14" t="s">
        <v>205</v>
      </c>
      <c r="E54" s="14" t="s">
        <v>206</v>
      </c>
      <c r="F54" s="47">
        <v>102.381888</v>
      </c>
      <c r="G54" s="47">
        <v>102.381888</v>
      </c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</row>
    <row r="55" ht="22.8" customHeight="true" spans="1:20">
      <c r="A55" s="23" t="s">
        <v>199</v>
      </c>
      <c r="B55" s="23" t="s">
        <v>207</v>
      </c>
      <c r="C55" s="23"/>
      <c r="D55" s="38" t="s">
        <v>208</v>
      </c>
      <c r="E55" s="38" t="s">
        <v>209</v>
      </c>
      <c r="F55" s="45">
        <v>3.81</v>
      </c>
      <c r="G55" s="45">
        <v>3.81</v>
      </c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</row>
    <row r="56" ht="22.8" customHeight="true" spans="1:20">
      <c r="A56" s="13" t="s">
        <v>199</v>
      </c>
      <c r="B56" s="13" t="s">
        <v>207</v>
      </c>
      <c r="C56" s="13" t="s">
        <v>210</v>
      </c>
      <c r="D56" s="14" t="s">
        <v>211</v>
      </c>
      <c r="E56" s="14" t="s">
        <v>212</v>
      </c>
      <c r="F56" s="47">
        <v>3.81</v>
      </c>
      <c r="G56" s="47">
        <v>3.81</v>
      </c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</row>
    <row r="57" ht="22.8" customHeight="true" spans="1:20">
      <c r="A57" s="23" t="s">
        <v>213</v>
      </c>
      <c r="B57" s="23"/>
      <c r="C57" s="23"/>
      <c r="D57" s="38" t="s">
        <v>213</v>
      </c>
      <c r="E57" s="38" t="s">
        <v>214</v>
      </c>
      <c r="F57" s="45">
        <v>67.747443</v>
      </c>
      <c r="G57" s="45">
        <v>67.747443</v>
      </c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</row>
    <row r="58" ht="22.8" customHeight="true" spans="1:20">
      <c r="A58" s="23" t="s">
        <v>213</v>
      </c>
      <c r="B58" s="23" t="s">
        <v>207</v>
      </c>
      <c r="C58" s="23"/>
      <c r="D58" s="38" t="s">
        <v>215</v>
      </c>
      <c r="E58" s="38" t="s">
        <v>216</v>
      </c>
      <c r="F58" s="45">
        <v>67.747443</v>
      </c>
      <c r="G58" s="45">
        <v>67.747443</v>
      </c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</row>
    <row r="59" ht="22.8" customHeight="true" spans="1:20">
      <c r="A59" s="13" t="s">
        <v>213</v>
      </c>
      <c r="B59" s="13" t="s">
        <v>207</v>
      </c>
      <c r="C59" s="13" t="s">
        <v>181</v>
      </c>
      <c r="D59" s="14" t="s">
        <v>217</v>
      </c>
      <c r="E59" s="14" t="s">
        <v>218</v>
      </c>
      <c r="F59" s="47">
        <v>47.395827</v>
      </c>
      <c r="G59" s="47">
        <v>47.395827</v>
      </c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</row>
    <row r="60" ht="22.8" customHeight="true" spans="1:20">
      <c r="A60" s="13" t="s">
        <v>213</v>
      </c>
      <c r="B60" s="13" t="s">
        <v>207</v>
      </c>
      <c r="C60" s="13" t="s">
        <v>232</v>
      </c>
      <c r="D60" s="14" t="s">
        <v>233</v>
      </c>
      <c r="E60" s="14" t="s">
        <v>234</v>
      </c>
      <c r="F60" s="47">
        <v>20.351616</v>
      </c>
      <c r="G60" s="47">
        <v>20.351616</v>
      </c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</row>
    <row r="61" ht="22.8" customHeight="true" spans="1:20">
      <c r="A61" s="23" t="s">
        <v>223</v>
      </c>
      <c r="B61" s="23"/>
      <c r="C61" s="23"/>
      <c r="D61" s="38" t="s">
        <v>223</v>
      </c>
      <c r="E61" s="38" t="s">
        <v>224</v>
      </c>
      <c r="F61" s="45">
        <v>76.786416</v>
      </c>
      <c r="G61" s="45">
        <v>76.786416</v>
      </c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</row>
    <row r="62" ht="22.8" customHeight="true" spans="1:20">
      <c r="A62" s="23" t="s">
        <v>223</v>
      </c>
      <c r="B62" s="23" t="s">
        <v>184</v>
      </c>
      <c r="C62" s="23"/>
      <c r="D62" s="38" t="s">
        <v>225</v>
      </c>
      <c r="E62" s="38" t="s">
        <v>226</v>
      </c>
      <c r="F62" s="45">
        <v>76.786416</v>
      </c>
      <c r="G62" s="45">
        <v>76.786416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</row>
    <row r="63" ht="22.8" customHeight="true" spans="1:20">
      <c r="A63" s="13" t="s">
        <v>223</v>
      </c>
      <c r="B63" s="13" t="s">
        <v>184</v>
      </c>
      <c r="C63" s="13" t="s">
        <v>181</v>
      </c>
      <c r="D63" s="14" t="s">
        <v>227</v>
      </c>
      <c r="E63" s="14" t="s">
        <v>228</v>
      </c>
      <c r="F63" s="47">
        <v>76.786416</v>
      </c>
      <c r="G63" s="47">
        <v>76.786416</v>
      </c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</row>
    <row r="64" ht="22.8" customHeight="true" spans="1:20">
      <c r="A64" s="44"/>
      <c r="B64" s="44"/>
      <c r="C64" s="44"/>
      <c r="D64" s="10" t="s">
        <v>162</v>
      </c>
      <c r="E64" s="10" t="s">
        <v>163</v>
      </c>
      <c r="F64" s="49">
        <v>1371.558111</v>
      </c>
      <c r="G64" s="49"/>
      <c r="H64" s="49"/>
      <c r="I64" s="49"/>
      <c r="J64" s="49"/>
      <c r="K64" s="49">
        <v>1371.558111</v>
      </c>
      <c r="L64" s="49"/>
      <c r="M64" s="49"/>
      <c r="N64" s="49"/>
      <c r="O64" s="49"/>
      <c r="P64" s="49"/>
      <c r="Q64" s="49"/>
      <c r="R64" s="49"/>
      <c r="S64" s="49"/>
      <c r="T64" s="49"/>
    </row>
    <row r="65" ht="22.8" customHeight="true" spans="1:20">
      <c r="A65" s="23" t="s">
        <v>176</v>
      </c>
      <c r="B65" s="23"/>
      <c r="C65" s="23"/>
      <c r="D65" s="38" t="s">
        <v>176</v>
      </c>
      <c r="E65" s="38" t="s">
        <v>177</v>
      </c>
      <c r="F65" s="45">
        <v>1142.034942</v>
      </c>
      <c r="G65" s="45"/>
      <c r="H65" s="45"/>
      <c r="I65" s="45"/>
      <c r="J65" s="45"/>
      <c r="K65" s="45">
        <v>1142.034942</v>
      </c>
      <c r="L65" s="45"/>
      <c r="M65" s="45"/>
      <c r="N65" s="45"/>
      <c r="O65" s="45"/>
      <c r="P65" s="45"/>
      <c r="Q65" s="45"/>
      <c r="R65" s="45"/>
      <c r="S65" s="45"/>
      <c r="T65" s="45"/>
    </row>
    <row r="66" ht="22.8" customHeight="true" spans="1:20">
      <c r="A66" s="23" t="s">
        <v>176</v>
      </c>
      <c r="B66" s="23" t="s">
        <v>235</v>
      </c>
      <c r="C66" s="23"/>
      <c r="D66" s="38" t="s">
        <v>236</v>
      </c>
      <c r="E66" s="38" t="s">
        <v>237</v>
      </c>
      <c r="F66" s="45">
        <v>13.5</v>
      </c>
      <c r="G66" s="45"/>
      <c r="H66" s="45"/>
      <c r="I66" s="45"/>
      <c r="J66" s="45"/>
      <c r="K66" s="45">
        <v>13.5</v>
      </c>
      <c r="L66" s="45"/>
      <c r="M66" s="45"/>
      <c r="N66" s="45"/>
      <c r="O66" s="45"/>
      <c r="P66" s="45"/>
      <c r="Q66" s="45"/>
      <c r="R66" s="45"/>
      <c r="S66" s="45"/>
      <c r="T66" s="45"/>
    </row>
    <row r="67" ht="22.8" customHeight="true" spans="1:20">
      <c r="A67" s="13" t="s">
        <v>176</v>
      </c>
      <c r="B67" s="13" t="s">
        <v>235</v>
      </c>
      <c r="C67" s="13" t="s">
        <v>229</v>
      </c>
      <c r="D67" s="14" t="s">
        <v>238</v>
      </c>
      <c r="E67" s="14" t="s">
        <v>231</v>
      </c>
      <c r="F67" s="47">
        <v>13.5</v>
      </c>
      <c r="G67" s="47"/>
      <c r="H67" s="47"/>
      <c r="I67" s="47"/>
      <c r="J67" s="47"/>
      <c r="K67" s="47">
        <v>13.5</v>
      </c>
      <c r="L67" s="47"/>
      <c r="M67" s="47"/>
      <c r="N67" s="47"/>
      <c r="O67" s="47"/>
      <c r="P67" s="47"/>
      <c r="Q67" s="47"/>
      <c r="R67" s="47"/>
      <c r="S67" s="47"/>
      <c r="T67" s="47"/>
    </row>
    <row r="68" ht="22.8" customHeight="true" spans="1:20">
      <c r="A68" s="23" t="s">
        <v>176</v>
      </c>
      <c r="B68" s="23" t="s">
        <v>178</v>
      </c>
      <c r="C68" s="23"/>
      <c r="D68" s="38" t="s">
        <v>179</v>
      </c>
      <c r="E68" s="38" t="s">
        <v>180</v>
      </c>
      <c r="F68" s="45">
        <v>1128.534942</v>
      </c>
      <c r="G68" s="45"/>
      <c r="H68" s="45"/>
      <c r="I68" s="45"/>
      <c r="J68" s="45"/>
      <c r="K68" s="45">
        <v>1128.534942</v>
      </c>
      <c r="L68" s="45"/>
      <c r="M68" s="45"/>
      <c r="N68" s="45"/>
      <c r="O68" s="45"/>
      <c r="P68" s="45"/>
      <c r="Q68" s="45"/>
      <c r="R68" s="45"/>
      <c r="S68" s="45"/>
      <c r="T68" s="45"/>
    </row>
    <row r="69" ht="22.8" customHeight="true" spans="1:20">
      <c r="A69" s="13" t="s">
        <v>176</v>
      </c>
      <c r="B69" s="13" t="s">
        <v>178</v>
      </c>
      <c r="C69" s="13" t="s">
        <v>229</v>
      </c>
      <c r="D69" s="14" t="s">
        <v>230</v>
      </c>
      <c r="E69" s="14" t="s">
        <v>231</v>
      </c>
      <c r="F69" s="47">
        <v>1128.534942</v>
      </c>
      <c r="G69" s="47"/>
      <c r="H69" s="47"/>
      <c r="I69" s="47"/>
      <c r="J69" s="47"/>
      <c r="K69" s="47">
        <v>1128.534942</v>
      </c>
      <c r="L69" s="47"/>
      <c r="M69" s="47"/>
      <c r="N69" s="47"/>
      <c r="O69" s="47"/>
      <c r="P69" s="47"/>
      <c r="Q69" s="47"/>
      <c r="R69" s="47"/>
      <c r="S69" s="47"/>
      <c r="T69" s="47"/>
    </row>
    <row r="70" ht="22.8" customHeight="true" spans="1:20">
      <c r="A70" s="23" t="s">
        <v>199</v>
      </c>
      <c r="B70" s="23"/>
      <c r="C70" s="23"/>
      <c r="D70" s="38" t="s">
        <v>199</v>
      </c>
      <c r="E70" s="38" t="s">
        <v>200</v>
      </c>
      <c r="F70" s="45">
        <v>101.396736</v>
      </c>
      <c r="G70" s="45"/>
      <c r="H70" s="45"/>
      <c r="I70" s="45"/>
      <c r="J70" s="45"/>
      <c r="K70" s="45">
        <v>101.396736</v>
      </c>
      <c r="L70" s="45"/>
      <c r="M70" s="45"/>
      <c r="N70" s="45"/>
      <c r="O70" s="45"/>
      <c r="P70" s="45"/>
      <c r="Q70" s="45"/>
      <c r="R70" s="45"/>
      <c r="S70" s="45"/>
      <c r="T70" s="45"/>
    </row>
    <row r="71" ht="22.8" customHeight="true" spans="1:20">
      <c r="A71" s="23" t="s">
        <v>199</v>
      </c>
      <c r="B71" s="23" t="s">
        <v>190</v>
      </c>
      <c r="C71" s="23"/>
      <c r="D71" s="38" t="s">
        <v>201</v>
      </c>
      <c r="E71" s="38" t="s">
        <v>202</v>
      </c>
      <c r="F71" s="45">
        <v>101.396736</v>
      </c>
      <c r="G71" s="45"/>
      <c r="H71" s="45"/>
      <c r="I71" s="45"/>
      <c r="J71" s="45"/>
      <c r="K71" s="45">
        <v>101.396736</v>
      </c>
      <c r="L71" s="45"/>
      <c r="M71" s="45"/>
      <c r="N71" s="45"/>
      <c r="O71" s="45"/>
      <c r="P71" s="45"/>
      <c r="Q71" s="45"/>
      <c r="R71" s="45"/>
      <c r="S71" s="45"/>
      <c r="T71" s="45"/>
    </row>
    <row r="72" ht="22.8" customHeight="true" spans="1:20">
      <c r="A72" s="13" t="s">
        <v>199</v>
      </c>
      <c r="B72" s="13" t="s">
        <v>190</v>
      </c>
      <c r="C72" s="13" t="s">
        <v>190</v>
      </c>
      <c r="D72" s="14" t="s">
        <v>205</v>
      </c>
      <c r="E72" s="14" t="s">
        <v>206</v>
      </c>
      <c r="F72" s="47">
        <v>101.396736</v>
      </c>
      <c r="G72" s="47"/>
      <c r="H72" s="47"/>
      <c r="I72" s="47"/>
      <c r="J72" s="47"/>
      <c r="K72" s="47">
        <v>101.396736</v>
      </c>
      <c r="L72" s="47"/>
      <c r="M72" s="47"/>
      <c r="N72" s="47"/>
      <c r="O72" s="47"/>
      <c r="P72" s="47"/>
      <c r="Q72" s="47"/>
      <c r="R72" s="47"/>
      <c r="S72" s="47"/>
      <c r="T72" s="47"/>
    </row>
    <row r="73" ht="22.8" customHeight="true" spans="1:20">
      <c r="A73" s="23" t="s">
        <v>213</v>
      </c>
      <c r="B73" s="23"/>
      <c r="C73" s="23"/>
      <c r="D73" s="38" t="s">
        <v>213</v>
      </c>
      <c r="E73" s="38" t="s">
        <v>214</v>
      </c>
      <c r="F73" s="45">
        <v>52.015521</v>
      </c>
      <c r="G73" s="45"/>
      <c r="H73" s="45"/>
      <c r="I73" s="45"/>
      <c r="J73" s="45"/>
      <c r="K73" s="45">
        <v>52.015521</v>
      </c>
      <c r="L73" s="45"/>
      <c r="M73" s="45"/>
      <c r="N73" s="45"/>
      <c r="O73" s="45"/>
      <c r="P73" s="45"/>
      <c r="Q73" s="45"/>
      <c r="R73" s="45"/>
      <c r="S73" s="45"/>
      <c r="T73" s="45"/>
    </row>
    <row r="74" ht="22.8" customHeight="true" spans="1:20">
      <c r="A74" s="23" t="s">
        <v>213</v>
      </c>
      <c r="B74" s="23" t="s">
        <v>207</v>
      </c>
      <c r="C74" s="23"/>
      <c r="D74" s="38" t="s">
        <v>215</v>
      </c>
      <c r="E74" s="38" t="s">
        <v>216</v>
      </c>
      <c r="F74" s="45">
        <v>52.015521</v>
      </c>
      <c r="G74" s="45"/>
      <c r="H74" s="45"/>
      <c r="I74" s="45"/>
      <c r="J74" s="45"/>
      <c r="K74" s="45">
        <v>52.015521</v>
      </c>
      <c r="L74" s="45"/>
      <c r="M74" s="45"/>
      <c r="N74" s="45"/>
      <c r="O74" s="45"/>
      <c r="P74" s="45"/>
      <c r="Q74" s="45"/>
      <c r="R74" s="45"/>
      <c r="S74" s="45"/>
      <c r="T74" s="45"/>
    </row>
    <row r="75" ht="22.8" customHeight="true" spans="1:20">
      <c r="A75" s="13" t="s">
        <v>213</v>
      </c>
      <c r="B75" s="13" t="s">
        <v>207</v>
      </c>
      <c r="C75" s="13" t="s">
        <v>184</v>
      </c>
      <c r="D75" s="14" t="s">
        <v>239</v>
      </c>
      <c r="E75" s="14" t="s">
        <v>240</v>
      </c>
      <c r="F75" s="47">
        <v>52.015521</v>
      </c>
      <c r="G75" s="47"/>
      <c r="H75" s="47"/>
      <c r="I75" s="47"/>
      <c r="J75" s="47"/>
      <c r="K75" s="47">
        <v>52.015521</v>
      </c>
      <c r="L75" s="47"/>
      <c r="M75" s="47"/>
      <c r="N75" s="47"/>
      <c r="O75" s="47"/>
      <c r="P75" s="47"/>
      <c r="Q75" s="47"/>
      <c r="R75" s="47"/>
      <c r="S75" s="47"/>
      <c r="T75" s="47"/>
    </row>
    <row r="76" ht="22.8" customHeight="true" spans="1:20">
      <c r="A76" s="23" t="s">
        <v>223</v>
      </c>
      <c r="B76" s="23"/>
      <c r="C76" s="23"/>
      <c r="D76" s="38" t="s">
        <v>223</v>
      </c>
      <c r="E76" s="38" t="s">
        <v>224</v>
      </c>
      <c r="F76" s="45">
        <v>76.110912</v>
      </c>
      <c r="G76" s="45"/>
      <c r="H76" s="45"/>
      <c r="I76" s="45"/>
      <c r="J76" s="45"/>
      <c r="K76" s="45">
        <v>76.110912</v>
      </c>
      <c r="L76" s="45"/>
      <c r="M76" s="45"/>
      <c r="N76" s="45"/>
      <c r="O76" s="45"/>
      <c r="P76" s="45"/>
      <c r="Q76" s="45"/>
      <c r="R76" s="45"/>
      <c r="S76" s="45"/>
      <c r="T76" s="45"/>
    </row>
    <row r="77" ht="22.8" customHeight="true" spans="1:20">
      <c r="A77" s="23" t="s">
        <v>223</v>
      </c>
      <c r="B77" s="23" t="s">
        <v>184</v>
      </c>
      <c r="C77" s="23"/>
      <c r="D77" s="38" t="s">
        <v>225</v>
      </c>
      <c r="E77" s="38" t="s">
        <v>226</v>
      </c>
      <c r="F77" s="45">
        <v>76.110912</v>
      </c>
      <c r="G77" s="45"/>
      <c r="H77" s="45"/>
      <c r="I77" s="45"/>
      <c r="J77" s="45"/>
      <c r="K77" s="45">
        <v>76.110912</v>
      </c>
      <c r="L77" s="45"/>
      <c r="M77" s="45"/>
      <c r="N77" s="45"/>
      <c r="O77" s="45"/>
      <c r="P77" s="45"/>
      <c r="Q77" s="45"/>
      <c r="R77" s="45"/>
      <c r="S77" s="45"/>
      <c r="T77" s="45"/>
    </row>
    <row r="78" ht="22.8" customHeight="true" spans="1:20">
      <c r="A78" s="13" t="s">
        <v>223</v>
      </c>
      <c r="B78" s="13" t="s">
        <v>184</v>
      </c>
      <c r="C78" s="13" t="s">
        <v>181</v>
      </c>
      <c r="D78" s="14" t="s">
        <v>227</v>
      </c>
      <c r="E78" s="14" t="s">
        <v>228</v>
      </c>
      <c r="F78" s="47">
        <v>76.110912</v>
      </c>
      <c r="G78" s="47"/>
      <c r="H78" s="47"/>
      <c r="I78" s="47"/>
      <c r="J78" s="47"/>
      <c r="K78" s="47">
        <v>76.110912</v>
      </c>
      <c r="L78" s="47"/>
      <c r="M78" s="47"/>
      <c r="N78" s="47"/>
      <c r="O78" s="47"/>
      <c r="P78" s="47"/>
      <c r="Q78" s="47"/>
      <c r="R78" s="47"/>
      <c r="S78" s="47"/>
      <c r="T78" s="47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8"/>
  <sheetViews>
    <sheetView workbookViewId="0">
      <selection activeCell="A1" sqref="A1"/>
    </sheetView>
  </sheetViews>
  <sheetFormatPr defaultColWidth="10" defaultRowHeight="13.5"/>
  <cols>
    <col min="1" max="2" width="4.06666666666667" customWidth="true"/>
    <col min="3" max="3" width="4.20833333333333" customWidth="true"/>
    <col min="4" max="4" width="8" customWidth="true"/>
    <col min="5" max="5" width="15.875" customWidth="true"/>
    <col min="6" max="6" width="8.95" customWidth="true"/>
    <col min="7" max="7" width="7.775" customWidth="true"/>
    <col min="8" max="8" width="6.69166666666667" customWidth="true"/>
    <col min="9" max="16" width="7.18333333333333" customWidth="true"/>
    <col min="17" max="17" width="5.83333333333333" customWidth="true"/>
    <col min="18" max="21" width="7.18333333333333" customWidth="true"/>
    <col min="22" max="23" width="9.76666666666667" customWidth="true"/>
  </cols>
  <sheetData>
    <row r="1" ht="16.35" customHeight="true" spans="1:21">
      <c r="A1" s="20"/>
      <c r="T1" s="41" t="s">
        <v>259</v>
      </c>
      <c r="U1" s="41"/>
    </row>
    <row r="2" ht="37.05" customHeight="true" spans="1:21">
      <c r="A2" s="42" t="s">
        <v>12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</row>
    <row r="3" ht="24.15" customHeight="true" spans="1:21">
      <c r="A3" s="36" t="s">
        <v>32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3" t="s">
        <v>33</v>
      </c>
      <c r="U3" s="33"/>
    </row>
    <row r="4" ht="22.4" customHeight="true" spans="1:21">
      <c r="A4" s="23" t="s">
        <v>165</v>
      </c>
      <c r="B4" s="23"/>
      <c r="C4" s="23"/>
      <c r="D4" s="23" t="s">
        <v>242</v>
      </c>
      <c r="E4" s="23" t="s">
        <v>243</v>
      </c>
      <c r="F4" s="23" t="s">
        <v>260</v>
      </c>
      <c r="G4" s="23" t="s">
        <v>168</v>
      </c>
      <c r="H4" s="23"/>
      <c r="I4" s="23"/>
      <c r="J4" s="23"/>
      <c r="K4" s="23" t="s">
        <v>169</v>
      </c>
      <c r="L4" s="23"/>
      <c r="M4" s="23"/>
      <c r="N4" s="23"/>
      <c r="O4" s="23"/>
      <c r="P4" s="23"/>
      <c r="Q4" s="23"/>
      <c r="R4" s="23"/>
      <c r="S4" s="23"/>
      <c r="T4" s="23"/>
      <c r="U4" s="23"/>
    </row>
    <row r="5" ht="39.65" customHeight="true" spans="1:21">
      <c r="A5" s="23" t="s">
        <v>173</v>
      </c>
      <c r="B5" s="23" t="s">
        <v>174</v>
      </c>
      <c r="C5" s="23" t="s">
        <v>175</v>
      </c>
      <c r="D5" s="23"/>
      <c r="E5" s="23"/>
      <c r="F5" s="23"/>
      <c r="G5" s="23" t="s">
        <v>138</v>
      </c>
      <c r="H5" s="23" t="s">
        <v>261</v>
      </c>
      <c r="I5" s="23" t="s">
        <v>262</v>
      </c>
      <c r="J5" s="23" t="s">
        <v>253</v>
      </c>
      <c r="K5" s="23" t="s">
        <v>138</v>
      </c>
      <c r="L5" s="23" t="s">
        <v>263</v>
      </c>
      <c r="M5" s="23" t="s">
        <v>264</v>
      </c>
      <c r="N5" s="23" t="s">
        <v>265</v>
      </c>
      <c r="O5" s="23" t="s">
        <v>255</v>
      </c>
      <c r="P5" s="23" t="s">
        <v>266</v>
      </c>
      <c r="Q5" s="23" t="s">
        <v>267</v>
      </c>
      <c r="R5" s="23" t="s">
        <v>268</v>
      </c>
      <c r="S5" s="23" t="s">
        <v>251</v>
      </c>
      <c r="T5" s="23" t="s">
        <v>254</v>
      </c>
      <c r="U5" s="23" t="s">
        <v>258</v>
      </c>
    </row>
    <row r="6" ht="22.8" customHeight="true" spans="1:21">
      <c r="A6" s="40"/>
      <c r="B6" s="40"/>
      <c r="C6" s="40"/>
      <c r="D6" s="40"/>
      <c r="E6" s="40" t="s">
        <v>138</v>
      </c>
      <c r="F6" s="39">
        <v>8068.035815</v>
      </c>
      <c r="G6" s="39">
        <v>4855.135815</v>
      </c>
      <c r="H6" s="39">
        <v>4100.879093</v>
      </c>
      <c r="I6" s="39">
        <v>699.735922</v>
      </c>
      <c r="J6" s="39">
        <v>54.5208</v>
      </c>
      <c r="K6" s="39">
        <v>3212.9</v>
      </c>
      <c r="L6" s="39">
        <v>1285.32</v>
      </c>
      <c r="M6" s="39">
        <v>1332.3</v>
      </c>
      <c r="N6" s="39">
        <v>467.28</v>
      </c>
      <c r="O6" s="39"/>
      <c r="P6" s="39"/>
      <c r="Q6" s="39">
        <v>128</v>
      </c>
      <c r="R6" s="39"/>
      <c r="S6" s="39"/>
      <c r="T6" s="39"/>
      <c r="U6" s="39"/>
    </row>
    <row r="7" ht="22.8" customHeight="true" spans="1:21">
      <c r="A7" s="40"/>
      <c r="B7" s="40"/>
      <c r="C7" s="40"/>
      <c r="D7" s="38" t="s">
        <v>2</v>
      </c>
      <c r="E7" s="38" t="s">
        <v>4</v>
      </c>
      <c r="F7" s="45">
        <v>8068.035815</v>
      </c>
      <c r="G7" s="39">
        <v>4855.135815</v>
      </c>
      <c r="H7" s="39">
        <v>4100.879093</v>
      </c>
      <c r="I7" s="39">
        <v>699.735922</v>
      </c>
      <c r="J7" s="39">
        <v>54.5208</v>
      </c>
      <c r="K7" s="39">
        <v>3212.9</v>
      </c>
      <c r="L7" s="39">
        <v>1285.32</v>
      </c>
      <c r="M7" s="39">
        <v>1332.3</v>
      </c>
      <c r="N7" s="39">
        <v>467.28</v>
      </c>
      <c r="O7" s="39">
        <v>0</v>
      </c>
      <c r="P7" s="39">
        <v>0</v>
      </c>
      <c r="Q7" s="39">
        <v>128</v>
      </c>
      <c r="R7" s="39">
        <v>0</v>
      </c>
      <c r="S7" s="39">
        <v>0</v>
      </c>
      <c r="T7" s="39">
        <v>0</v>
      </c>
      <c r="U7" s="39">
        <v>0</v>
      </c>
    </row>
    <row r="8" ht="22.8" customHeight="true" spans="1:21">
      <c r="A8" s="44"/>
      <c r="B8" s="44"/>
      <c r="C8" s="44"/>
      <c r="D8" s="10" t="s">
        <v>156</v>
      </c>
      <c r="E8" s="10" t="s">
        <v>157</v>
      </c>
      <c r="F8" s="45">
        <v>4991.439779</v>
      </c>
      <c r="G8" s="45">
        <v>2534.359779</v>
      </c>
      <c r="H8" s="45">
        <v>2165.342175</v>
      </c>
      <c r="I8" s="45">
        <v>314.496804</v>
      </c>
      <c r="J8" s="45">
        <v>54.5208</v>
      </c>
      <c r="K8" s="45">
        <v>2457.08</v>
      </c>
      <c r="L8" s="45">
        <v>627.2</v>
      </c>
      <c r="M8" s="45">
        <v>1258.2</v>
      </c>
      <c r="N8" s="45">
        <v>443.68</v>
      </c>
      <c r="O8" s="45"/>
      <c r="P8" s="45"/>
      <c r="Q8" s="45">
        <v>128</v>
      </c>
      <c r="R8" s="45"/>
      <c r="S8" s="45"/>
      <c r="T8" s="45"/>
      <c r="U8" s="45"/>
    </row>
    <row r="9" ht="22.8" customHeight="true" spans="1:21">
      <c r="A9" s="23" t="s">
        <v>176</v>
      </c>
      <c r="B9" s="23"/>
      <c r="C9" s="23"/>
      <c r="D9" s="38" t="s">
        <v>176</v>
      </c>
      <c r="E9" s="38" t="s">
        <v>177</v>
      </c>
      <c r="F9" s="45">
        <v>4386.650654</v>
      </c>
      <c r="G9" s="45">
        <v>1929.570654</v>
      </c>
      <c r="H9" s="45">
        <v>1598.15385</v>
      </c>
      <c r="I9" s="45">
        <v>314.496804</v>
      </c>
      <c r="J9" s="45">
        <v>16.92</v>
      </c>
      <c r="K9" s="45">
        <v>2457.08</v>
      </c>
      <c r="L9" s="45">
        <v>627.2</v>
      </c>
      <c r="M9" s="45">
        <v>1258.2</v>
      </c>
      <c r="N9" s="45">
        <v>443.68</v>
      </c>
      <c r="O9" s="45"/>
      <c r="P9" s="45"/>
      <c r="Q9" s="45">
        <v>128</v>
      </c>
      <c r="R9" s="45"/>
      <c r="S9" s="45"/>
      <c r="T9" s="45"/>
      <c r="U9" s="45"/>
    </row>
    <row r="10" ht="22.8" customHeight="true" spans="1:21">
      <c r="A10" s="23" t="s">
        <v>176</v>
      </c>
      <c r="B10" s="23" t="s">
        <v>178</v>
      </c>
      <c r="C10" s="23"/>
      <c r="D10" s="38" t="s">
        <v>179</v>
      </c>
      <c r="E10" s="38" t="s">
        <v>180</v>
      </c>
      <c r="F10" s="45">
        <v>4386.650654</v>
      </c>
      <c r="G10" s="45">
        <v>1929.570654</v>
      </c>
      <c r="H10" s="45">
        <v>1598.15385</v>
      </c>
      <c r="I10" s="45">
        <v>314.496804</v>
      </c>
      <c r="J10" s="45">
        <v>16.92</v>
      </c>
      <c r="K10" s="45">
        <v>2457.08</v>
      </c>
      <c r="L10" s="45">
        <v>627.2</v>
      </c>
      <c r="M10" s="45">
        <v>1258.2</v>
      </c>
      <c r="N10" s="45">
        <v>443.68</v>
      </c>
      <c r="O10" s="45"/>
      <c r="P10" s="45"/>
      <c r="Q10" s="45">
        <v>128</v>
      </c>
      <c r="R10" s="45"/>
      <c r="S10" s="45"/>
      <c r="T10" s="45"/>
      <c r="U10" s="45"/>
    </row>
    <row r="11" ht="22.8" customHeight="true" spans="1:21">
      <c r="A11" s="13" t="s">
        <v>176</v>
      </c>
      <c r="B11" s="13" t="s">
        <v>178</v>
      </c>
      <c r="C11" s="13" t="s">
        <v>181</v>
      </c>
      <c r="D11" s="14" t="s">
        <v>182</v>
      </c>
      <c r="E11" s="14" t="s">
        <v>183</v>
      </c>
      <c r="F11" s="43">
        <v>3116.850654</v>
      </c>
      <c r="G11" s="25">
        <v>1929.570654</v>
      </c>
      <c r="H11" s="25">
        <v>1598.15385</v>
      </c>
      <c r="I11" s="25">
        <v>314.496804</v>
      </c>
      <c r="J11" s="25">
        <v>16.92</v>
      </c>
      <c r="K11" s="25">
        <v>1187.28</v>
      </c>
      <c r="L11" s="25">
        <v>627.2</v>
      </c>
      <c r="M11" s="25">
        <v>116.4</v>
      </c>
      <c r="N11" s="25">
        <v>443.68</v>
      </c>
      <c r="O11" s="25"/>
      <c r="P11" s="25"/>
      <c r="Q11" s="25"/>
      <c r="R11" s="25"/>
      <c r="S11" s="25"/>
      <c r="T11" s="25"/>
      <c r="U11" s="25"/>
    </row>
    <row r="12" ht="22.8" customHeight="true" spans="1:21">
      <c r="A12" s="13" t="s">
        <v>176</v>
      </c>
      <c r="B12" s="13" t="s">
        <v>178</v>
      </c>
      <c r="C12" s="13" t="s">
        <v>190</v>
      </c>
      <c r="D12" s="14" t="s">
        <v>191</v>
      </c>
      <c r="E12" s="14" t="s">
        <v>192</v>
      </c>
      <c r="F12" s="43">
        <v>326</v>
      </c>
      <c r="G12" s="25"/>
      <c r="H12" s="25"/>
      <c r="I12" s="25"/>
      <c r="J12" s="25"/>
      <c r="K12" s="25">
        <v>326</v>
      </c>
      <c r="L12" s="25"/>
      <c r="M12" s="25">
        <v>326</v>
      </c>
      <c r="N12" s="25"/>
      <c r="O12" s="25"/>
      <c r="P12" s="25"/>
      <c r="Q12" s="25"/>
      <c r="R12" s="25"/>
      <c r="S12" s="25"/>
      <c r="T12" s="25"/>
      <c r="U12" s="25"/>
    </row>
    <row r="13" ht="22.8" customHeight="true" spans="1:21">
      <c r="A13" s="13" t="s">
        <v>176</v>
      </c>
      <c r="B13" s="13" t="s">
        <v>178</v>
      </c>
      <c r="C13" s="13" t="s">
        <v>184</v>
      </c>
      <c r="D13" s="14" t="s">
        <v>185</v>
      </c>
      <c r="E13" s="14" t="s">
        <v>186</v>
      </c>
      <c r="F13" s="43">
        <v>434.4</v>
      </c>
      <c r="G13" s="25"/>
      <c r="H13" s="25"/>
      <c r="I13" s="25"/>
      <c r="J13" s="25"/>
      <c r="K13" s="25">
        <v>434.4</v>
      </c>
      <c r="L13" s="25"/>
      <c r="M13" s="25">
        <v>306.4</v>
      </c>
      <c r="N13" s="25"/>
      <c r="O13" s="25"/>
      <c r="P13" s="25"/>
      <c r="Q13" s="25">
        <v>128</v>
      </c>
      <c r="R13" s="25"/>
      <c r="S13" s="25"/>
      <c r="T13" s="25"/>
      <c r="U13" s="25"/>
    </row>
    <row r="14" ht="22.8" customHeight="true" spans="1:21">
      <c r="A14" s="13" t="s">
        <v>176</v>
      </c>
      <c r="B14" s="13" t="s">
        <v>178</v>
      </c>
      <c r="C14" s="13" t="s">
        <v>187</v>
      </c>
      <c r="D14" s="14" t="s">
        <v>188</v>
      </c>
      <c r="E14" s="14" t="s">
        <v>189</v>
      </c>
      <c r="F14" s="43">
        <v>232.4</v>
      </c>
      <c r="G14" s="25"/>
      <c r="H14" s="25"/>
      <c r="I14" s="25"/>
      <c r="J14" s="25"/>
      <c r="K14" s="25">
        <v>232.4</v>
      </c>
      <c r="L14" s="25"/>
      <c r="M14" s="25">
        <v>232.4</v>
      </c>
      <c r="N14" s="25"/>
      <c r="O14" s="25"/>
      <c r="P14" s="25"/>
      <c r="Q14" s="25"/>
      <c r="R14" s="25"/>
      <c r="S14" s="25"/>
      <c r="T14" s="25"/>
      <c r="U14" s="25"/>
    </row>
    <row r="15" ht="22.8" customHeight="true" spans="1:21">
      <c r="A15" s="13" t="s">
        <v>176</v>
      </c>
      <c r="B15" s="13" t="s">
        <v>178</v>
      </c>
      <c r="C15" s="13" t="s">
        <v>196</v>
      </c>
      <c r="D15" s="14" t="s">
        <v>197</v>
      </c>
      <c r="E15" s="14" t="s">
        <v>198</v>
      </c>
      <c r="F15" s="43">
        <v>27</v>
      </c>
      <c r="G15" s="25"/>
      <c r="H15" s="25"/>
      <c r="I15" s="25"/>
      <c r="J15" s="25"/>
      <c r="K15" s="25">
        <v>27</v>
      </c>
      <c r="L15" s="25"/>
      <c r="M15" s="25">
        <v>27</v>
      </c>
      <c r="N15" s="25"/>
      <c r="O15" s="25"/>
      <c r="P15" s="25"/>
      <c r="Q15" s="25"/>
      <c r="R15" s="25"/>
      <c r="S15" s="25"/>
      <c r="T15" s="25"/>
      <c r="U15" s="25"/>
    </row>
    <row r="16" ht="22.8" customHeight="true" spans="1:21">
      <c r="A16" s="13" t="s">
        <v>176</v>
      </c>
      <c r="B16" s="13" t="s">
        <v>178</v>
      </c>
      <c r="C16" s="13" t="s">
        <v>193</v>
      </c>
      <c r="D16" s="14" t="s">
        <v>194</v>
      </c>
      <c r="E16" s="14" t="s">
        <v>195</v>
      </c>
      <c r="F16" s="43">
        <v>250</v>
      </c>
      <c r="G16" s="25"/>
      <c r="H16" s="25"/>
      <c r="I16" s="25"/>
      <c r="J16" s="25"/>
      <c r="K16" s="25">
        <v>250</v>
      </c>
      <c r="L16" s="25"/>
      <c r="M16" s="25">
        <v>250</v>
      </c>
      <c r="N16" s="25"/>
      <c r="O16" s="25"/>
      <c r="P16" s="25"/>
      <c r="Q16" s="25"/>
      <c r="R16" s="25"/>
      <c r="S16" s="25"/>
      <c r="T16" s="25"/>
      <c r="U16" s="25"/>
    </row>
    <row r="17" ht="22.8" customHeight="true" spans="1:21">
      <c r="A17" s="23" t="s">
        <v>199</v>
      </c>
      <c r="B17" s="23"/>
      <c r="C17" s="23"/>
      <c r="D17" s="38" t="s">
        <v>199</v>
      </c>
      <c r="E17" s="38" t="s">
        <v>200</v>
      </c>
      <c r="F17" s="45">
        <v>283.289184</v>
      </c>
      <c r="G17" s="45">
        <v>283.289184</v>
      </c>
      <c r="H17" s="45">
        <v>245.688384</v>
      </c>
      <c r="I17" s="45"/>
      <c r="J17" s="45">
        <v>37.6008</v>
      </c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</row>
    <row r="18" ht="22.8" customHeight="true" spans="1:21">
      <c r="A18" s="23" t="s">
        <v>199</v>
      </c>
      <c r="B18" s="23" t="s">
        <v>190</v>
      </c>
      <c r="C18" s="23"/>
      <c r="D18" s="38" t="s">
        <v>201</v>
      </c>
      <c r="E18" s="38" t="s">
        <v>202</v>
      </c>
      <c r="F18" s="45">
        <v>262.769184</v>
      </c>
      <c r="G18" s="45">
        <v>262.769184</v>
      </c>
      <c r="H18" s="45">
        <v>225.168384</v>
      </c>
      <c r="I18" s="45"/>
      <c r="J18" s="45">
        <v>37.6008</v>
      </c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</row>
    <row r="19" ht="22.8" customHeight="true" spans="1:21">
      <c r="A19" s="13" t="s">
        <v>199</v>
      </c>
      <c r="B19" s="13" t="s">
        <v>190</v>
      </c>
      <c r="C19" s="13" t="s">
        <v>181</v>
      </c>
      <c r="D19" s="14" t="s">
        <v>203</v>
      </c>
      <c r="E19" s="14" t="s">
        <v>204</v>
      </c>
      <c r="F19" s="43">
        <v>37.6008</v>
      </c>
      <c r="G19" s="25">
        <v>37.6008</v>
      </c>
      <c r="H19" s="25"/>
      <c r="I19" s="25"/>
      <c r="J19" s="25">
        <v>37.6008</v>
      </c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</row>
    <row r="20" ht="22.8" customHeight="true" spans="1:21">
      <c r="A20" s="13" t="s">
        <v>199</v>
      </c>
      <c r="B20" s="13" t="s">
        <v>190</v>
      </c>
      <c r="C20" s="13" t="s">
        <v>190</v>
      </c>
      <c r="D20" s="14" t="s">
        <v>205</v>
      </c>
      <c r="E20" s="14" t="s">
        <v>206</v>
      </c>
      <c r="F20" s="43">
        <v>225.168384</v>
      </c>
      <c r="G20" s="25">
        <v>225.168384</v>
      </c>
      <c r="H20" s="25">
        <v>225.168384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</row>
    <row r="21" ht="22.8" customHeight="true" spans="1:21">
      <c r="A21" s="23" t="s">
        <v>199</v>
      </c>
      <c r="B21" s="23" t="s">
        <v>207</v>
      </c>
      <c r="C21" s="23"/>
      <c r="D21" s="38" t="s">
        <v>208</v>
      </c>
      <c r="E21" s="38" t="s">
        <v>209</v>
      </c>
      <c r="F21" s="45">
        <v>20.52</v>
      </c>
      <c r="G21" s="45">
        <v>20.52</v>
      </c>
      <c r="H21" s="45">
        <v>20.52</v>
      </c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</row>
    <row r="22" ht="22.8" customHeight="true" spans="1:21">
      <c r="A22" s="13" t="s">
        <v>199</v>
      </c>
      <c r="B22" s="13" t="s">
        <v>207</v>
      </c>
      <c r="C22" s="13" t="s">
        <v>210</v>
      </c>
      <c r="D22" s="14" t="s">
        <v>211</v>
      </c>
      <c r="E22" s="14" t="s">
        <v>212</v>
      </c>
      <c r="F22" s="43">
        <v>20.52</v>
      </c>
      <c r="G22" s="25">
        <v>20.52</v>
      </c>
      <c r="H22" s="25">
        <v>20.52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</row>
    <row r="23" ht="22.8" customHeight="true" spans="1:21">
      <c r="A23" s="23" t="s">
        <v>213</v>
      </c>
      <c r="B23" s="23"/>
      <c r="C23" s="23"/>
      <c r="D23" s="38" t="s">
        <v>213</v>
      </c>
      <c r="E23" s="38" t="s">
        <v>214</v>
      </c>
      <c r="F23" s="45">
        <v>152.623653</v>
      </c>
      <c r="G23" s="45">
        <v>152.623653</v>
      </c>
      <c r="H23" s="45">
        <v>152.623653</v>
      </c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</row>
    <row r="24" ht="22.8" customHeight="true" spans="1:21">
      <c r="A24" s="23" t="s">
        <v>213</v>
      </c>
      <c r="B24" s="23" t="s">
        <v>207</v>
      </c>
      <c r="C24" s="23"/>
      <c r="D24" s="38" t="s">
        <v>215</v>
      </c>
      <c r="E24" s="38" t="s">
        <v>216</v>
      </c>
      <c r="F24" s="45">
        <v>104.264469</v>
      </c>
      <c r="G24" s="45">
        <v>104.264469</v>
      </c>
      <c r="H24" s="45">
        <v>104.264469</v>
      </c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</row>
    <row r="25" ht="22.8" customHeight="true" spans="1:21">
      <c r="A25" s="13" t="s">
        <v>213</v>
      </c>
      <c r="B25" s="13" t="s">
        <v>207</v>
      </c>
      <c r="C25" s="13" t="s">
        <v>181</v>
      </c>
      <c r="D25" s="14" t="s">
        <v>217</v>
      </c>
      <c r="E25" s="14" t="s">
        <v>218</v>
      </c>
      <c r="F25" s="43">
        <v>104.264469</v>
      </c>
      <c r="G25" s="25">
        <v>104.264469</v>
      </c>
      <c r="H25" s="25">
        <v>104.264469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</row>
    <row r="26" ht="22.8" customHeight="true" spans="1:21">
      <c r="A26" s="23" t="s">
        <v>213</v>
      </c>
      <c r="B26" s="23" t="s">
        <v>196</v>
      </c>
      <c r="C26" s="23"/>
      <c r="D26" s="38" t="s">
        <v>219</v>
      </c>
      <c r="E26" s="38" t="s">
        <v>220</v>
      </c>
      <c r="F26" s="45">
        <v>48.359184</v>
      </c>
      <c r="G26" s="45">
        <v>48.359184</v>
      </c>
      <c r="H26" s="45">
        <v>48.359184</v>
      </c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</row>
    <row r="27" ht="22.8" customHeight="true" spans="1:21">
      <c r="A27" s="13" t="s">
        <v>213</v>
      </c>
      <c r="B27" s="13" t="s">
        <v>196</v>
      </c>
      <c r="C27" s="13" t="s">
        <v>210</v>
      </c>
      <c r="D27" s="14" t="s">
        <v>221</v>
      </c>
      <c r="E27" s="14" t="s">
        <v>222</v>
      </c>
      <c r="F27" s="43">
        <v>48.359184</v>
      </c>
      <c r="G27" s="25">
        <v>48.359184</v>
      </c>
      <c r="H27" s="25">
        <v>48.359184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ht="22.8" customHeight="true" spans="1:21">
      <c r="A28" s="23" t="s">
        <v>223</v>
      </c>
      <c r="B28" s="23"/>
      <c r="C28" s="23"/>
      <c r="D28" s="38" t="s">
        <v>223</v>
      </c>
      <c r="E28" s="38" t="s">
        <v>224</v>
      </c>
      <c r="F28" s="45">
        <v>168.876288</v>
      </c>
      <c r="G28" s="45">
        <v>168.876288</v>
      </c>
      <c r="H28" s="45">
        <v>168.876288</v>
      </c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</row>
    <row r="29" ht="22.8" customHeight="true" spans="1:21">
      <c r="A29" s="23" t="s">
        <v>223</v>
      </c>
      <c r="B29" s="23" t="s">
        <v>184</v>
      </c>
      <c r="C29" s="23"/>
      <c r="D29" s="38" t="s">
        <v>225</v>
      </c>
      <c r="E29" s="38" t="s">
        <v>226</v>
      </c>
      <c r="F29" s="45">
        <v>168.876288</v>
      </c>
      <c r="G29" s="45">
        <v>168.876288</v>
      </c>
      <c r="H29" s="45">
        <v>168.876288</v>
      </c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</row>
    <row r="30" ht="22.8" customHeight="true" spans="1:21">
      <c r="A30" s="13" t="s">
        <v>223</v>
      </c>
      <c r="B30" s="13" t="s">
        <v>184</v>
      </c>
      <c r="C30" s="13" t="s">
        <v>181</v>
      </c>
      <c r="D30" s="14" t="s">
        <v>227</v>
      </c>
      <c r="E30" s="14" t="s">
        <v>228</v>
      </c>
      <c r="F30" s="43">
        <v>168.876288</v>
      </c>
      <c r="G30" s="25">
        <v>168.876288</v>
      </c>
      <c r="H30" s="25">
        <v>168.876288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</row>
    <row r="31" ht="22.8" customHeight="true" spans="1:21">
      <c r="A31" s="44"/>
      <c r="B31" s="44"/>
      <c r="C31" s="44"/>
      <c r="D31" s="10" t="s">
        <v>158</v>
      </c>
      <c r="E31" s="10" t="s">
        <v>159</v>
      </c>
      <c r="F31" s="45">
        <v>250.346994</v>
      </c>
      <c r="G31" s="45">
        <v>195.266994</v>
      </c>
      <c r="H31" s="45">
        <v>168.068482</v>
      </c>
      <c r="I31" s="45">
        <v>27.198512</v>
      </c>
      <c r="J31" s="45"/>
      <c r="K31" s="45">
        <v>55.08</v>
      </c>
      <c r="L31" s="45">
        <v>49.68</v>
      </c>
      <c r="M31" s="45">
        <v>5.4</v>
      </c>
      <c r="N31" s="45"/>
      <c r="O31" s="45"/>
      <c r="P31" s="45"/>
      <c r="Q31" s="45"/>
      <c r="R31" s="45"/>
      <c r="S31" s="45"/>
      <c r="T31" s="45"/>
      <c r="U31" s="45"/>
    </row>
    <row r="32" ht="22.8" customHeight="true" spans="1:21">
      <c r="A32" s="23" t="s">
        <v>176</v>
      </c>
      <c r="B32" s="23"/>
      <c r="C32" s="23"/>
      <c r="D32" s="38" t="s">
        <v>176</v>
      </c>
      <c r="E32" s="38" t="s">
        <v>177</v>
      </c>
      <c r="F32" s="45">
        <v>207.758202</v>
      </c>
      <c r="G32" s="45">
        <v>152.678202</v>
      </c>
      <c r="H32" s="45">
        <v>125.47969</v>
      </c>
      <c r="I32" s="45">
        <v>27.198512</v>
      </c>
      <c r="J32" s="45"/>
      <c r="K32" s="45">
        <v>55.08</v>
      </c>
      <c r="L32" s="45">
        <v>49.68</v>
      </c>
      <c r="M32" s="45">
        <v>5.4</v>
      </c>
      <c r="N32" s="45"/>
      <c r="O32" s="45"/>
      <c r="P32" s="45"/>
      <c r="Q32" s="45"/>
      <c r="R32" s="45"/>
      <c r="S32" s="45"/>
      <c r="T32" s="45"/>
      <c r="U32" s="45"/>
    </row>
    <row r="33" ht="22.8" customHeight="true" spans="1:21">
      <c r="A33" s="23" t="s">
        <v>176</v>
      </c>
      <c r="B33" s="23" t="s">
        <v>178</v>
      </c>
      <c r="C33" s="23"/>
      <c r="D33" s="38" t="s">
        <v>179</v>
      </c>
      <c r="E33" s="38" t="s">
        <v>180</v>
      </c>
      <c r="F33" s="45">
        <v>207.758202</v>
      </c>
      <c r="G33" s="45">
        <v>152.678202</v>
      </c>
      <c r="H33" s="45">
        <v>125.47969</v>
      </c>
      <c r="I33" s="45">
        <v>27.198512</v>
      </c>
      <c r="J33" s="45"/>
      <c r="K33" s="45">
        <v>55.08</v>
      </c>
      <c r="L33" s="45">
        <v>49.68</v>
      </c>
      <c r="M33" s="45">
        <v>5.4</v>
      </c>
      <c r="N33" s="45"/>
      <c r="O33" s="45"/>
      <c r="P33" s="45"/>
      <c r="Q33" s="45"/>
      <c r="R33" s="45"/>
      <c r="S33" s="45"/>
      <c r="T33" s="45"/>
      <c r="U33" s="45"/>
    </row>
    <row r="34" ht="22.8" customHeight="true" spans="1:21">
      <c r="A34" s="13" t="s">
        <v>176</v>
      </c>
      <c r="B34" s="13" t="s">
        <v>178</v>
      </c>
      <c r="C34" s="13" t="s">
        <v>181</v>
      </c>
      <c r="D34" s="14" t="s">
        <v>182</v>
      </c>
      <c r="E34" s="14" t="s">
        <v>183</v>
      </c>
      <c r="F34" s="43">
        <v>207.758202</v>
      </c>
      <c r="G34" s="25">
        <v>152.678202</v>
      </c>
      <c r="H34" s="25">
        <v>125.47969</v>
      </c>
      <c r="I34" s="25">
        <v>27.198512</v>
      </c>
      <c r="J34" s="25"/>
      <c r="K34" s="25">
        <v>55.08</v>
      </c>
      <c r="L34" s="25">
        <v>49.68</v>
      </c>
      <c r="M34" s="25">
        <v>5.4</v>
      </c>
      <c r="N34" s="25"/>
      <c r="O34" s="25"/>
      <c r="P34" s="25"/>
      <c r="Q34" s="25"/>
      <c r="R34" s="25"/>
      <c r="S34" s="25"/>
      <c r="T34" s="25"/>
      <c r="U34" s="25"/>
    </row>
    <row r="35" ht="22.8" customHeight="true" spans="1:21">
      <c r="A35" s="23" t="s">
        <v>199</v>
      </c>
      <c r="B35" s="23"/>
      <c r="C35" s="23"/>
      <c r="D35" s="38" t="s">
        <v>199</v>
      </c>
      <c r="E35" s="38" t="s">
        <v>200</v>
      </c>
      <c r="F35" s="45">
        <v>17.294016</v>
      </c>
      <c r="G35" s="45">
        <v>17.294016</v>
      </c>
      <c r="H35" s="45">
        <v>17.294016</v>
      </c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</row>
    <row r="36" ht="22.8" customHeight="true" spans="1:21">
      <c r="A36" s="23" t="s">
        <v>199</v>
      </c>
      <c r="B36" s="23" t="s">
        <v>190</v>
      </c>
      <c r="C36" s="23"/>
      <c r="D36" s="38" t="s">
        <v>201</v>
      </c>
      <c r="E36" s="38" t="s">
        <v>202</v>
      </c>
      <c r="F36" s="45">
        <v>17.294016</v>
      </c>
      <c r="G36" s="45">
        <v>17.294016</v>
      </c>
      <c r="H36" s="45">
        <v>17.294016</v>
      </c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</row>
    <row r="37" ht="22.8" customHeight="true" spans="1:21">
      <c r="A37" s="13" t="s">
        <v>199</v>
      </c>
      <c r="B37" s="13" t="s">
        <v>190</v>
      </c>
      <c r="C37" s="13" t="s">
        <v>190</v>
      </c>
      <c r="D37" s="14" t="s">
        <v>205</v>
      </c>
      <c r="E37" s="14" t="s">
        <v>206</v>
      </c>
      <c r="F37" s="43">
        <v>17.294016</v>
      </c>
      <c r="G37" s="25">
        <v>17.294016</v>
      </c>
      <c r="H37" s="25">
        <v>17.294016</v>
      </c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</row>
    <row r="38" ht="22.8" customHeight="true" spans="1:21">
      <c r="A38" s="23" t="s">
        <v>213</v>
      </c>
      <c r="B38" s="23"/>
      <c r="C38" s="23"/>
      <c r="D38" s="38" t="s">
        <v>213</v>
      </c>
      <c r="E38" s="38" t="s">
        <v>214</v>
      </c>
      <c r="F38" s="45">
        <v>12.324264</v>
      </c>
      <c r="G38" s="45">
        <v>12.324264</v>
      </c>
      <c r="H38" s="45">
        <v>12.324264</v>
      </c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</row>
    <row r="39" ht="22.8" customHeight="true" spans="1:21">
      <c r="A39" s="23" t="s">
        <v>213</v>
      </c>
      <c r="B39" s="23" t="s">
        <v>207</v>
      </c>
      <c r="C39" s="23"/>
      <c r="D39" s="38" t="s">
        <v>215</v>
      </c>
      <c r="E39" s="38" t="s">
        <v>216</v>
      </c>
      <c r="F39" s="45">
        <v>8.00076</v>
      </c>
      <c r="G39" s="45">
        <v>8.00076</v>
      </c>
      <c r="H39" s="45">
        <v>8.00076</v>
      </c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ht="22.8" customHeight="true" spans="1:21">
      <c r="A40" s="13" t="s">
        <v>213</v>
      </c>
      <c r="B40" s="13" t="s">
        <v>207</v>
      </c>
      <c r="C40" s="13" t="s">
        <v>181</v>
      </c>
      <c r="D40" s="14" t="s">
        <v>217</v>
      </c>
      <c r="E40" s="14" t="s">
        <v>218</v>
      </c>
      <c r="F40" s="43">
        <v>8.00076</v>
      </c>
      <c r="G40" s="25">
        <v>8.00076</v>
      </c>
      <c r="H40" s="25">
        <v>8.00076</v>
      </c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</row>
    <row r="41" ht="22.8" customHeight="true" spans="1:21">
      <c r="A41" s="23" t="s">
        <v>213</v>
      </c>
      <c r="B41" s="23" t="s">
        <v>196</v>
      </c>
      <c r="C41" s="23"/>
      <c r="D41" s="38" t="s">
        <v>219</v>
      </c>
      <c r="E41" s="38" t="s">
        <v>220</v>
      </c>
      <c r="F41" s="45">
        <v>4.323504</v>
      </c>
      <c r="G41" s="45">
        <v>4.323504</v>
      </c>
      <c r="H41" s="45">
        <v>4.323504</v>
      </c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</row>
    <row r="42" ht="22.8" customHeight="true" spans="1:21">
      <c r="A42" s="13" t="s">
        <v>213</v>
      </c>
      <c r="B42" s="13" t="s">
        <v>196</v>
      </c>
      <c r="C42" s="13" t="s">
        <v>210</v>
      </c>
      <c r="D42" s="14" t="s">
        <v>221</v>
      </c>
      <c r="E42" s="14" t="s">
        <v>222</v>
      </c>
      <c r="F42" s="43">
        <v>4.323504</v>
      </c>
      <c r="G42" s="25">
        <v>4.323504</v>
      </c>
      <c r="H42" s="25">
        <v>4.323504</v>
      </c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ht="22.8" customHeight="true" spans="1:21">
      <c r="A43" s="23" t="s">
        <v>223</v>
      </c>
      <c r="B43" s="23"/>
      <c r="C43" s="23"/>
      <c r="D43" s="38" t="s">
        <v>223</v>
      </c>
      <c r="E43" s="38" t="s">
        <v>224</v>
      </c>
      <c r="F43" s="45">
        <v>12.970512</v>
      </c>
      <c r="G43" s="45">
        <v>12.970512</v>
      </c>
      <c r="H43" s="45">
        <v>12.970512</v>
      </c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</row>
    <row r="44" ht="22.8" customHeight="true" spans="1:21">
      <c r="A44" s="23" t="s">
        <v>223</v>
      </c>
      <c r="B44" s="23" t="s">
        <v>184</v>
      </c>
      <c r="C44" s="23"/>
      <c r="D44" s="38" t="s">
        <v>225</v>
      </c>
      <c r="E44" s="38" t="s">
        <v>226</v>
      </c>
      <c r="F44" s="45">
        <v>12.970512</v>
      </c>
      <c r="G44" s="45">
        <v>12.970512</v>
      </c>
      <c r="H44" s="45">
        <v>12.970512</v>
      </c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</row>
    <row r="45" ht="22.8" customHeight="true" spans="1:21">
      <c r="A45" s="13" t="s">
        <v>223</v>
      </c>
      <c r="B45" s="13" t="s">
        <v>184</v>
      </c>
      <c r="C45" s="13" t="s">
        <v>181</v>
      </c>
      <c r="D45" s="14" t="s">
        <v>227</v>
      </c>
      <c r="E45" s="14" t="s">
        <v>228</v>
      </c>
      <c r="F45" s="43">
        <v>12.970512</v>
      </c>
      <c r="G45" s="25">
        <v>12.970512</v>
      </c>
      <c r="H45" s="25">
        <v>12.970512</v>
      </c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</row>
    <row r="46" ht="22.8" customHeight="true" spans="1:21">
      <c r="A46" s="44"/>
      <c r="B46" s="44"/>
      <c r="C46" s="44"/>
      <c r="D46" s="10" t="s">
        <v>160</v>
      </c>
      <c r="E46" s="10" t="s">
        <v>161</v>
      </c>
      <c r="F46" s="45">
        <v>1454.690931</v>
      </c>
      <c r="G46" s="45">
        <v>1124.210931</v>
      </c>
      <c r="H46" s="45">
        <v>890.612547</v>
      </c>
      <c r="I46" s="45">
        <v>233.598384</v>
      </c>
      <c r="J46" s="45"/>
      <c r="K46" s="45">
        <v>330.48</v>
      </c>
      <c r="L46" s="45">
        <v>274.48</v>
      </c>
      <c r="M46" s="45">
        <v>32.4</v>
      </c>
      <c r="N46" s="45">
        <v>23.6</v>
      </c>
      <c r="O46" s="45"/>
      <c r="P46" s="45"/>
      <c r="Q46" s="45"/>
      <c r="R46" s="45"/>
      <c r="S46" s="45"/>
      <c r="T46" s="45"/>
      <c r="U46" s="45"/>
    </row>
    <row r="47" ht="22.8" customHeight="true" spans="1:21">
      <c r="A47" s="23" t="s">
        <v>176</v>
      </c>
      <c r="B47" s="23"/>
      <c r="C47" s="23"/>
      <c r="D47" s="38" t="s">
        <v>176</v>
      </c>
      <c r="E47" s="38" t="s">
        <v>177</v>
      </c>
      <c r="F47" s="45">
        <v>1203.965184</v>
      </c>
      <c r="G47" s="45">
        <v>873.485184</v>
      </c>
      <c r="H47" s="45">
        <v>639.8868</v>
      </c>
      <c r="I47" s="45">
        <v>233.598384</v>
      </c>
      <c r="J47" s="45"/>
      <c r="K47" s="45">
        <v>330.48</v>
      </c>
      <c r="L47" s="45">
        <v>274.48</v>
      </c>
      <c r="M47" s="45">
        <v>32.4</v>
      </c>
      <c r="N47" s="45">
        <v>23.6</v>
      </c>
      <c r="O47" s="45"/>
      <c r="P47" s="45"/>
      <c r="Q47" s="45"/>
      <c r="R47" s="45"/>
      <c r="S47" s="45"/>
      <c r="T47" s="45"/>
      <c r="U47" s="45"/>
    </row>
    <row r="48" ht="22.8" customHeight="true" spans="1:21">
      <c r="A48" s="23" t="s">
        <v>176</v>
      </c>
      <c r="B48" s="23" t="s">
        <v>178</v>
      </c>
      <c r="C48" s="23"/>
      <c r="D48" s="38" t="s">
        <v>179</v>
      </c>
      <c r="E48" s="38" t="s">
        <v>180</v>
      </c>
      <c r="F48" s="45">
        <v>1203.965184</v>
      </c>
      <c r="G48" s="45">
        <v>873.485184</v>
      </c>
      <c r="H48" s="45">
        <v>639.8868</v>
      </c>
      <c r="I48" s="45">
        <v>233.598384</v>
      </c>
      <c r="J48" s="45"/>
      <c r="K48" s="45">
        <v>330.48</v>
      </c>
      <c r="L48" s="45">
        <v>274.48</v>
      </c>
      <c r="M48" s="45">
        <v>32.4</v>
      </c>
      <c r="N48" s="45">
        <v>23.6</v>
      </c>
      <c r="O48" s="45"/>
      <c r="P48" s="45"/>
      <c r="Q48" s="45"/>
      <c r="R48" s="45"/>
      <c r="S48" s="45"/>
      <c r="T48" s="45"/>
      <c r="U48" s="45"/>
    </row>
    <row r="49" ht="22.8" customHeight="true" spans="1:21">
      <c r="A49" s="13" t="s">
        <v>176</v>
      </c>
      <c r="B49" s="13" t="s">
        <v>178</v>
      </c>
      <c r="C49" s="13" t="s">
        <v>181</v>
      </c>
      <c r="D49" s="14" t="s">
        <v>182</v>
      </c>
      <c r="E49" s="14" t="s">
        <v>183</v>
      </c>
      <c r="F49" s="43">
        <v>1132.087984</v>
      </c>
      <c r="G49" s="25">
        <v>825.207984</v>
      </c>
      <c r="H49" s="25">
        <v>591.6096</v>
      </c>
      <c r="I49" s="25">
        <v>233.598384</v>
      </c>
      <c r="J49" s="25"/>
      <c r="K49" s="25">
        <v>306.88</v>
      </c>
      <c r="L49" s="25">
        <v>274.48</v>
      </c>
      <c r="M49" s="25">
        <v>32.4</v>
      </c>
      <c r="N49" s="25"/>
      <c r="O49" s="25"/>
      <c r="P49" s="25"/>
      <c r="Q49" s="25"/>
      <c r="R49" s="25"/>
      <c r="S49" s="25"/>
      <c r="T49" s="25"/>
      <c r="U49" s="25"/>
    </row>
    <row r="50" ht="22.8" customHeight="true" spans="1:21">
      <c r="A50" s="13" t="s">
        <v>176</v>
      </c>
      <c r="B50" s="13" t="s">
        <v>178</v>
      </c>
      <c r="C50" s="13" t="s">
        <v>229</v>
      </c>
      <c r="D50" s="14" t="s">
        <v>230</v>
      </c>
      <c r="E50" s="14" t="s">
        <v>231</v>
      </c>
      <c r="F50" s="43">
        <v>48.2772</v>
      </c>
      <c r="G50" s="25">
        <v>48.2772</v>
      </c>
      <c r="H50" s="25">
        <v>48.2772</v>
      </c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</row>
    <row r="51" ht="22.8" customHeight="true" spans="1:21">
      <c r="A51" s="13" t="s">
        <v>176</v>
      </c>
      <c r="B51" s="13" t="s">
        <v>178</v>
      </c>
      <c r="C51" s="13" t="s">
        <v>184</v>
      </c>
      <c r="D51" s="14" t="s">
        <v>185</v>
      </c>
      <c r="E51" s="14" t="s">
        <v>186</v>
      </c>
      <c r="F51" s="43">
        <v>23.6</v>
      </c>
      <c r="G51" s="25"/>
      <c r="H51" s="25"/>
      <c r="I51" s="25"/>
      <c r="J51" s="25"/>
      <c r="K51" s="25">
        <v>23.6</v>
      </c>
      <c r="L51" s="25"/>
      <c r="M51" s="25"/>
      <c r="N51" s="25">
        <v>23.6</v>
      </c>
      <c r="O51" s="25"/>
      <c r="P51" s="25"/>
      <c r="Q51" s="25"/>
      <c r="R51" s="25"/>
      <c r="S51" s="25"/>
      <c r="T51" s="25"/>
      <c r="U51" s="25"/>
    </row>
    <row r="52" ht="22.8" customHeight="true" spans="1:21">
      <c r="A52" s="23" t="s">
        <v>199</v>
      </c>
      <c r="B52" s="23"/>
      <c r="C52" s="23"/>
      <c r="D52" s="38" t="s">
        <v>199</v>
      </c>
      <c r="E52" s="38" t="s">
        <v>200</v>
      </c>
      <c r="F52" s="45">
        <v>106.191888</v>
      </c>
      <c r="G52" s="45">
        <v>106.191888</v>
      </c>
      <c r="H52" s="45">
        <v>106.191888</v>
      </c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</row>
    <row r="53" ht="22.8" customHeight="true" spans="1:21">
      <c r="A53" s="23" t="s">
        <v>199</v>
      </c>
      <c r="B53" s="23" t="s">
        <v>190</v>
      </c>
      <c r="C53" s="23"/>
      <c r="D53" s="38" t="s">
        <v>201</v>
      </c>
      <c r="E53" s="38" t="s">
        <v>202</v>
      </c>
      <c r="F53" s="45">
        <v>102.381888</v>
      </c>
      <c r="G53" s="45">
        <v>102.381888</v>
      </c>
      <c r="H53" s="45">
        <v>102.381888</v>
      </c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</row>
    <row r="54" ht="22.8" customHeight="true" spans="1:21">
      <c r="A54" s="13" t="s">
        <v>199</v>
      </c>
      <c r="B54" s="13" t="s">
        <v>190</v>
      </c>
      <c r="C54" s="13" t="s">
        <v>190</v>
      </c>
      <c r="D54" s="14" t="s">
        <v>205</v>
      </c>
      <c r="E54" s="14" t="s">
        <v>206</v>
      </c>
      <c r="F54" s="43">
        <v>102.381888</v>
      </c>
      <c r="G54" s="25">
        <v>102.381888</v>
      </c>
      <c r="H54" s="25">
        <v>102.381888</v>
      </c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</row>
    <row r="55" ht="22.8" customHeight="true" spans="1:21">
      <c r="A55" s="23" t="s">
        <v>199</v>
      </c>
      <c r="B55" s="23" t="s">
        <v>207</v>
      </c>
      <c r="C55" s="23"/>
      <c r="D55" s="38" t="s">
        <v>208</v>
      </c>
      <c r="E55" s="38" t="s">
        <v>209</v>
      </c>
      <c r="F55" s="45">
        <v>3.81</v>
      </c>
      <c r="G55" s="45">
        <v>3.81</v>
      </c>
      <c r="H55" s="45">
        <v>3.81</v>
      </c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</row>
    <row r="56" ht="22.8" customHeight="true" spans="1:21">
      <c r="A56" s="13" t="s">
        <v>199</v>
      </c>
      <c r="B56" s="13" t="s">
        <v>207</v>
      </c>
      <c r="C56" s="13" t="s">
        <v>210</v>
      </c>
      <c r="D56" s="14" t="s">
        <v>211</v>
      </c>
      <c r="E56" s="14" t="s">
        <v>212</v>
      </c>
      <c r="F56" s="43">
        <v>3.81</v>
      </c>
      <c r="G56" s="25">
        <v>3.81</v>
      </c>
      <c r="H56" s="25">
        <v>3.81</v>
      </c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</row>
    <row r="57" ht="22.8" customHeight="true" spans="1:21">
      <c r="A57" s="23" t="s">
        <v>213</v>
      </c>
      <c r="B57" s="23"/>
      <c r="C57" s="23"/>
      <c r="D57" s="38" t="s">
        <v>213</v>
      </c>
      <c r="E57" s="38" t="s">
        <v>214</v>
      </c>
      <c r="F57" s="45">
        <v>67.747443</v>
      </c>
      <c r="G57" s="45">
        <v>67.747443</v>
      </c>
      <c r="H57" s="45">
        <v>67.747443</v>
      </c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</row>
    <row r="58" ht="22.8" customHeight="true" spans="1:21">
      <c r="A58" s="23" t="s">
        <v>213</v>
      </c>
      <c r="B58" s="23" t="s">
        <v>207</v>
      </c>
      <c r="C58" s="23"/>
      <c r="D58" s="38" t="s">
        <v>215</v>
      </c>
      <c r="E58" s="38" t="s">
        <v>216</v>
      </c>
      <c r="F58" s="45">
        <v>67.747443</v>
      </c>
      <c r="G58" s="45">
        <v>67.747443</v>
      </c>
      <c r="H58" s="45">
        <v>67.747443</v>
      </c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</row>
    <row r="59" ht="22.8" customHeight="true" spans="1:21">
      <c r="A59" s="13" t="s">
        <v>213</v>
      </c>
      <c r="B59" s="13" t="s">
        <v>207</v>
      </c>
      <c r="C59" s="13" t="s">
        <v>181</v>
      </c>
      <c r="D59" s="14" t="s">
        <v>217</v>
      </c>
      <c r="E59" s="14" t="s">
        <v>218</v>
      </c>
      <c r="F59" s="43">
        <v>47.395827</v>
      </c>
      <c r="G59" s="25">
        <v>47.395827</v>
      </c>
      <c r="H59" s="25">
        <v>47.395827</v>
      </c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ht="22.8" customHeight="true" spans="1:21">
      <c r="A60" s="13" t="s">
        <v>213</v>
      </c>
      <c r="B60" s="13" t="s">
        <v>207</v>
      </c>
      <c r="C60" s="13" t="s">
        <v>232</v>
      </c>
      <c r="D60" s="14" t="s">
        <v>233</v>
      </c>
      <c r="E60" s="14" t="s">
        <v>234</v>
      </c>
      <c r="F60" s="43">
        <v>20.351616</v>
      </c>
      <c r="G60" s="25">
        <v>20.351616</v>
      </c>
      <c r="H60" s="25">
        <v>20.351616</v>
      </c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</row>
    <row r="61" ht="22.8" customHeight="true" spans="1:21">
      <c r="A61" s="23" t="s">
        <v>223</v>
      </c>
      <c r="B61" s="23"/>
      <c r="C61" s="23"/>
      <c r="D61" s="38" t="s">
        <v>223</v>
      </c>
      <c r="E61" s="38" t="s">
        <v>224</v>
      </c>
      <c r="F61" s="45">
        <v>76.786416</v>
      </c>
      <c r="G61" s="45">
        <v>76.786416</v>
      </c>
      <c r="H61" s="45">
        <v>76.786416</v>
      </c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</row>
    <row r="62" ht="22.8" customHeight="true" spans="1:21">
      <c r="A62" s="23" t="s">
        <v>223</v>
      </c>
      <c r="B62" s="23" t="s">
        <v>184</v>
      </c>
      <c r="C62" s="23"/>
      <c r="D62" s="38" t="s">
        <v>225</v>
      </c>
      <c r="E62" s="38" t="s">
        <v>226</v>
      </c>
      <c r="F62" s="45">
        <v>76.786416</v>
      </c>
      <c r="G62" s="45">
        <v>76.786416</v>
      </c>
      <c r="H62" s="45">
        <v>76.786416</v>
      </c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</row>
    <row r="63" ht="22.8" customHeight="true" spans="1:21">
      <c r="A63" s="13" t="s">
        <v>223</v>
      </c>
      <c r="B63" s="13" t="s">
        <v>184</v>
      </c>
      <c r="C63" s="13" t="s">
        <v>181</v>
      </c>
      <c r="D63" s="14" t="s">
        <v>227</v>
      </c>
      <c r="E63" s="14" t="s">
        <v>228</v>
      </c>
      <c r="F63" s="43">
        <v>76.786416</v>
      </c>
      <c r="G63" s="25">
        <v>76.786416</v>
      </c>
      <c r="H63" s="25">
        <v>76.786416</v>
      </c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</row>
    <row r="64" ht="22.8" customHeight="true" spans="1:21">
      <c r="A64" s="44"/>
      <c r="B64" s="44"/>
      <c r="C64" s="44"/>
      <c r="D64" s="10" t="s">
        <v>162</v>
      </c>
      <c r="E64" s="10" t="s">
        <v>163</v>
      </c>
      <c r="F64" s="45">
        <v>1371.558111</v>
      </c>
      <c r="G64" s="45">
        <v>1001.298111</v>
      </c>
      <c r="H64" s="45">
        <v>876.855889</v>
      </c>
      <c r="I64" s="45">
        <v>124.442222</v>
      </c>
      <c r="J64" s="45"/>
      <c r="K64" s="45">
        <v>370.26</v>
      </c>
      <c r="L64" s="45">
        <v>333.96</v>
      </c>
      <c r="M64" s="45">
        <v>36.3</v>
      </c>
      <c r="N64" s="45"/>
      <c r="O64" s="45"/>
      <c r="P64" s="45"/>
      <c r="Q64" s="45"/>
      <c r="R64" s="45"/>
      <c r="S64" s="45"/>
      <c r="T64" s="45"/>
      <c r="U64" s="45"/>
    </row>
    <row r="65" ht="22.8" customHeight="true" spans="1:21">
      <c r="A65" s="23" t="s">
        <v>176</v>
      </c>
      <c r="B65" s="23"/>
      <c r="C65" s="23"/>
      <c r="D65" s="38" t="s">
        <v>176</v>
      </c>
      <c r="E65" s="38" t="s">
        <v>177</v>
      </c>
      <c r="F65" s="45">
        <v>1142.034942</v>
      </c>
      <c r="G65" s="45">
        <v>771.774942</v>
      </c>
      <c r="H65" s="45">
        <v>647.33272</v>
      </c>
      <c r="I65" s="45">
        <v>124.442222</v>
      </c>
      <c r="J65" s="45"/>
      <c r="K65" s="45">
        <v>370.26</v>
      </c>
      <c r="L65" s="45">
        <v>333.96</v>
      </c>
      <c r="M65" s="45">
        <v>36.3</v>
      </c>
      <c r="N65" s="45"/>
      <c r="O65" s="45"/>
      <c r="P65" s="45"/>
      <c r="Q65" s="45"/>
      <c r="R65" s="45"/>
      <c r="S65" s="45"/>
      <c r="T65" s="45"/>
      <c r="U65" s="45"/>
    </row>
    <row r="66" ht="22.8" customHeight="true" spans="1:21">
      <c r="A66" s="23" t="s">
        <v>176</v>
      </c>
      <c r="B66" s="23" t="s">
        <v>235</v>
      </c>
      <c r="C66" s="23"/>
      <c r="D66" s="38" t="s">
        <v>236</v>
      </c>
      <c r="E66" s="38" t="s">
        <v>237</v>
      </c>
      <c r="F66" s="45">
        <v>13.5</v>
      </c>
      <c r="G66" s="45">
        <v>13.5</v>
      </c>
      <c r="H66" s="45"/>
      <c r="I66" s="45">
        <v>13.5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</row>
    <row r="67" ht="22.8" customHeight="true" spans="1:21">
      <c r="A67" s="13" t="s">
        <v>176</v>
      </c>
      <c r="B67" s="13" t="s">
        <v>235</v>
      </c>
      <c r="C67" s="13" t="s">
        <v>229</v>
      </c>
      <c r="D67" s="14" t="s">
        <v>238</v>
      </c>
      <c r="E67" s="14" t="s">
        <v>231</v>
      </c>
      <c r="F67" s="43">
        <v>13.5</v>
      </c>
      <c r="G67" s="25">
        <v>13.5</v>
      </c>
      <c r="H67" s="25"/>
      <c r="I67" s="25">
        <v>13.5</v>
      </c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ht="22.8" customHeight="true" spans="1:21">
      <c r="A68" s="23" t="s">
        <v>176</v>
      </c>
      <c r="B68" s="23" t="s">
        <v>178</v>
      </c>
      <c r="C68" s="23"/>
      <c r="D68" s="38" t="s">
        <v>179</v>
      </c>
      <c r="E68" s="38" t="s">
        <v>180</v>
      </c>
      <c r="F68" s="45">
        <v>1128.534942</v>
      </c>
      <c r="G68" s="45">
        <v>758.274942</v>
      </c>
      <c r="H68" s="45">
        <v>647.33272</v>
      </c>
      <c r="I68" s="45">
        <v>110.942222</v>
      </c>
      <c r="J68" s="45"/>
      <c r="K68" s="45">
        <v>370.26</v>
      </c>
      <c r="L68" s="45">
        <v>333.96</v>
      </c>
      <c r="M68" s="45">
        <v>36.3</v>
      </c>
      <c r="N68" s="45"/>
      <c r="O68" s="45"/>
      <c r="P68" s="45"/>
      <c r="Q68" s="45"/>
      <c r="R68" s="45"/>
      <c r="S68" s="45"/>
      <c r="T68" s="45"/>
      <c r="U68" s="45"/>
    </row>
    <row r="69" ht="22.8" customHeight="true" spans="1:21">
      <c r="A69" s="13" t="s">
        <v>176</v>
      </c>
      <c r="B69" s="13" t="s">
        <v>178</v>
      </c>
      <c r="C69" s="13" t="s">
        <v>229</v>
      </c>
      <c r="D69" s="14" t="s">
        <v>230</v>
      </c>
      <c r="E69" s="14" t="s">
        <v>231</v>
      </c>
      <c r="F69" s="43">
        <v>1128.534942</v>
      </c>
      <c r="G69" s="25">
        <v>758.274942</v>
      </c>
      <c r="H69" s="25">
        <v>647.33272</v>
      </c>
      <c r="I69" s="25">
        <v>110.942222</v>
      </c>
      <c r="J69" s="25"/>
      <c r="K69" s="25">
        <v>370.26</v>
      </c>
      <c r="L69" s="25">
        <v>333.96</v>
      </c>
      <c r="M69" s="25">
        <v>36.3</v>
      </c>
      <c r="N69" s="25"/>
      <c r="O69" s="25"/>
      <c r="P69" s="25"/>
      <c r="Q69" s="25"/>
      <c r="R69" s="25"/>
      <c r="S69" s="25"/>
      <c r="T69" s="25"/>
      <c r="U69" s="25"/>
    </row>
    <row r="70" ht="22.8" customHeight="true" spans="1:21">
      <c r="A70" s="23" t="s">
        <v>199</v>
      </c>
      <c r="B70" s="23"/>
      <c r="C70" s="23"/>
      <c r="D70" s="38" t="s">
        <v>199</v>
      </c>
      <c r="E70" s="38" t="s">
        <v>200</v>
      </c>
      <c r="F70" s="45">
        <v>101.396736</v>
      </c>
      <c r="G70" s="45">
        <v>101.396736</v>
      </c>
      <c r="H70" s="45">
        <v>101.396736</v>
      </c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</row>
    <row r="71" ht="22.8" customHeight="true" spans="1:21">
      <c r="A71" s="23" t="s">
        <v>199</v>
      </c>
      <c r="B71" s="23" t="s">
        <v>190</v>
      </c>
      <c r="C71" s="23"/>
      <c r="D71" s="38" t="s">
        <v>201</v>
      </c>
      <c r="E71" s="38" t="s">
        <v>202</v>
      </c>
      <c r="F71" s="45">
        <v>101.396736</v>
      </c>
      <c r="G71" s="45">
        <v>101.396736</v>
      </c>
      <c r="H71" s="45">
        <v>101.396736</v>
      </c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</row>
    <row r="72" ht="22.8" customHeight="true" spans="1:21">
      <c r="A72" s="13" t="s">
        <v>199</v>
      </c>
      <c r="B72" s="13" t="s">
        <v>190</v>
      </c>
      <c r="C72" s="13" t="s">
        <v>190</v>
      </c>
      <c r="D72" s="14" t="s">
        <v>205</v>
      </c>
      <c r="E72" s="14" t="s">
        <v>206</v>
      </c>
      <c r="F72" s="43">
        <v>101.396736</v>
      </c>
      <c r="G72" s="25">
        <v>101.396736</v>
      </c>
      <c r="H72" s="25">
        <v>101.396736</v>
      </c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ht="22.8" customHeight="true" spans="1:21">
      <c r="A73" s="23" t="s">
        <v>213</v>
      </c>
      <c r="B73" s="23"/>
      <c r="C73" s="23"/>
      <c r="D73" s="38" t="s">
        <v>213</v>
      </c>
      <c r="E73" s="38" t="s">
        <v>214</v>
      </c>
      <c r="F73" s="45">
        <v>52.015521</v>
      </c>
      <c r="G73" s="45">
        <v>52.015521</v>
      </c>
      <c r="H73" s="45">
        <v>52.015521</v>
      </c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</row>
    <row r="74" ht="22.8" customHeight="true" spans="1:21">
      <c r="A74" s="23" t="s">
        <v>213</v>
      </c>
      <c r="B74" s="23" t="s">
        <v>207</v>
      </c>
      <c r="C74" s="23"/>
      <c r="D74" s="38" t="s">
        <v>215</v>
      </c>
      <c r="E74" s="38" t="s">
        <v>216</v>
      </c>
      <c r="F74" s="45">
        <v>52.015521</v>
      </c>
      <c r="G74" s="45">
        <v>52.015521</v>
      </c>
      <c r="H74" s="45">
        <v>52.015521</v>
      </c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</row>
    <row r="75" ht="22.8" customHeight="true" spans="1:21">
      <c r="A75" s="13" t="s">
        <v>213</v>
      </c>
      <c r="B75" s="13" t="s">
        <v>207</v>
      </c>
      <c r="C75" s="13" t="s">
        <v>184</v>
      </c>
      <c r="D75" s="14" t="s">
        <v>239</v>
      </c>
      <c r="E75" s="14" t="s">
        <v>240</v>
      </c>
      <c r="F75" s="43">
        <v>52.015521</v>
      </c>
      <c r="G75" s="25">
        <v>52.015521</v>
      </c>
      <c r="H75" s="25">
        <v>52.015521</v>
      </c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</row>
    <row r="76" ht="22.8" customHeight="true" spans="1:21">
      <c r="A76" s="23" t="s">
        <v>223</v>
      </c>
      <c r="B76" s="23"/>
      <c r="C76" s="23"/>
      <c r="D76" s="38" t="s">
        <v>223</v>
      </c>
      <c r="E76" s="38" t="s">
        <v>224</v>
      </c>
      <c r="F76" s="45">
        <v>76.110912</v>
      </c>
      <c r="G76" s="45">
        <v>76.110912</v>
      </c>
      <c r="H76" s="45">
        <v>76.110912</v>
      </c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</row>
    <row r="77" ht="22.8" customHeight="true" spans="1:21">
      <c r="A77" s="23" t="s">
        <v>223</v>
      </c>
      <c r="B77" s="23" t="s">
        <v>184</v>
      </c>
      <c r="C77" s="23"/>
      <c r="D77" s="38" t="s">
        <v>225</v>
      </c>
      <c r="E77" s="38" t="s">
        <v>226</v>
      </c>
      <c r="F77" s="45">
        <v>76.110912</v>
      </c>
      <c r="G77" s="45">
        <v>76.110912</v>
      </c>
      <c r="H77" s="45">
        <v>76.110912</v>
      </c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</row>
    <row r="78" ht="22.8" customHeight="true" spans="1:21">
      <c r="A78" s="13" t="s">
        <v>223</v>
      </c>
      <c r="B78" s="13" t="s">
        <v>184</v>
      </c>
      <c r="C78" s="13" t="s">
        <v>181</v>
      </c>
      <c r="D78" s="14" t="s">
        <v>227</v>
      </c>
      <c r="E78" s="14" t="s">
        <v>228</v>
      </c>
      <c r="F78" s="43">
        <v>76.110912</v>
      </c>
      <c r="G78" s="25">
        <v>76.110912</v>
      </c>
      <c r="H78" s="25">
        <v>76.110912</v>
      </c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1"/>
  <sheetViews>
    <sheetView workbookViewId="0">
      <selection activeCell="A1" sqref="A1"/>
    </sheetView>
  </sheetViews>
  <sheetFormatPr defaultColWidth="10" defaultRowHeight="13.5" outlineLevelCol="3"/>
  <cols>
    <col min="1" max="1" width="25.7833333333333" customWidth="true"/>
    <col min="2" max="2" width="15.7416666666667" customWidth="true"/>
    <col min="3" max="3" width="30.8083333333333" customWidth="true"/>
    <col min="4" max="4" width="13.975" customWidth="true"/>
    <col min="5" max="6" width="9.76666666666667" customWidth="true"/>
  </cols>
  <sheetData>
    <row r="1" ht="16.35" customHeight="true" spans="1:4">
      <c r="A1" s="20"/>
      <c r="D1" s="41" t="s">
        <v>269</v>
      </c>
    </row>
    <row r="2" ht="31.9" customHeight="true" spans="1:4">
      <c r="A2" s="42" t="s">
        <v>13</v>
      </c>
      <c r="B2" s="42"/>
      <c r="C2" s="42"/>
      <c r="D2" s="42"/>
    </row>
    <row r="3" ht="18.95" customHeight="true" spans="1:4">
      <c r="A3" s="36" t="s">
        <v>32</v>
      </c>
      <c r="B3" s="36"/>
      <c r="C3" s="36"/>
      <c r="D3" s="33" t="s">
        <v>33</v>
      </c>
    </row>
    <row r="4" ht="20.2" customHeight="true" spans="1:4">
      <c r="A4" s="37" t="s">
        <v>34</v>
      </c>
      <c r="B4" s="37"/>
      <c r="C4" s="37" t="s">
        <v>35</v>
      </c>
      <c r="D4" s="37"/>
    </row>
    <row r="5" ht="20.2" customHeight="true" spans="1:4">
      <c r="A5" s="37" t="s">
        <v>36</v>
      </c>
      <c r="B5" s="37" t="s">
        <v>37</v>
      </c>
      <c r="C5" s="37" t="s">
        <v>36</v>
      </c>
      <c r="D5" s="37" t="s">
        <v>37</v>
      </c>
    </row>
    <row r="6" ht="20.2" customHeight="true" spans="1:4">
      <c r="A6" s="40" t="s">
        <v>270</v>
      </c>
      <c r="B6" s="39">
        <v>8068.035815</v>
      </c>
      <c r="C6" s="40" t="s">
        <v>271</v>
      </c>
      <c r="D6" s="45">
        <v>8068.035815</v>
      </c>
    </row>
    <row r="7" ht="20.2" customHeight="true" spans="1:4">
      <c r="A7" s="24" t="s">
        <v>272</v>
      </c>
      <c r="B7" s="25">
        <v>8068.035815</v>
      </c>
      <c r="C7" s="24" t="s">
        <v>42</v>
      </c>
      <c r="D7" s="43">
        <v>6940.408982</v>
      </c>
    </row>
    <row r="8" ht="20.2" customHeight="true" spans="1:4">
      <c r="A8" s="24" t="s">
        <v>273</v>
      </c>
      <c r="B8" s="25"/>
      <c r="C8" s="24" t="s">
        <v>46</v>
      </c>
      <c r="D8" s="43"/>
    </row>
    <row r="9" ht="31.05" customHeight="true" spans="1:4">
      <c r="A9" s="24" t="s">
        <v>49</v>
      </c>
      <c r="B9" s="25"/>
      <c r="C9" s="24" t="s">
        <v>50</v>
      </c>
      <c r="D9" s="43"/>
    </row>
    <row r="10" ht="20.2" customHeight="true" spans="1:4">
      <c r="A10" s="24" t="s">
        <v>274</v>
      </c>
      <c r="B10" s="25"/>
      <c r="C10" s="24" t="s">
        <v>54</v>
      </c>
      <c r="D10" s="43"/>
    </row>
    <row r="11" ht="20.2" customHeight="true" spans="1:4">
      <c r="A11" s="24" t="s">
        <v>275</v>
      </c>
      <c r="B11" s="25"/>
      <c r="C11" s="24" t="s">
        <v>58</v>
      </c>
      <c r="D11" s="43"/>
    </row>
    <row r="12" ht="20.2" customHeight="true" spans="1:4">
      <c r="A12" s="24" t="s">
        <v>276</v>
      </c>
      <c r="B12" s="25"/>
      <c r="C12" s="24" t="s">
        <v>62</v>
      </c>
      <c r="D12" s="43"/>
    </row>
    <row r="13" ht="20.2" customHeight="true" spans="1:4">
      <c r="A13" s="40" t="s">
        <v>277</v>
      </c>
      <c r="B13" s="39"/>
      <c r="C13" s="24" t="s">
        <v>66</v>
      </c>
      <c r="D13" s="43"/>
    </row>
    <row r="14" ht="20.2" customHeight="true" spans="1:4">
      <c r="A14" s="24" t="s">
        <v>272</v>
      </c>
      <c r="B14" s="25"/>
      <c r="C14" s="24" t="s">
        <v>70</v>
      </c>
      <c r="D14" s="43">
        <v>508.171824</v>
      </c>
    </row>
    <row r="15" ht="20.2" customHeight="true" spans="1:4">
      <c r="A15" s="24" t="s">
        <v>274</v>
      </c>
      <c r="B15" s="25"/>
      <c r="C15" s="24" t="s">
        <v>74</v>
      </c>
      <c r="D15" s="43"/>
    </row>
    <row r="16" ht="20.2" customHeight="true" spans="1:4">
      <c r="A16" s="24" t="s">
        <v>275</v>
      </c>
      <c r="B16" s="25"/>
      <c r="C16" s="24" t="s">
        <v>78</v>
      </c>
      <c r="D16" s="43">
        <v>284.710881</v>
      </c>
    </row>
    <row r="17" ht="20.2" customHeight="true" spans="1:4">
      <c r="A17" s="24" t="s">
        <v>276</v>
      </c>
      <c r="B17" s="25"/>
      <c r="C17" s="24" t="s">
        <v>82</v>
      </c>
      <c r="D17" s="43"/>
    </row>
    <row r="18" ht="20.2" customHeight="true" spans="1:4">
      <c r="A18" s="24"/>
      <c r="B18" s="25"/>
      <c r="C18" s="24" t="s">
        <v>86</v>
      </c>
      <c r="D18" s="43"/>
    </row>
    <row r="19" ht="20.2" customHeight="true" spans="1:4">
      <c r="A19" s="24"/>
      <c r="B19" s="24"/>
      <c r="C19" s="24" t="s">
        <v>90</v>
      </c>
      <c r="D19" s="43"/>
    </row>
    <row r="20" ht="20.2" customHeight="true" spans="1:4">
      <c r="A20" s="24"/>
      <c r="B20" s="24"/>
      <c r="C20" s="24" t="s">
        <v>94</v>
      </c>
      <c r="D20" s="43"/>
    </row>
    <row r="21" ht="20.2" customHeight="true" spans="1:4">
      <c r="A21" s="24"/>
      <c r="B21" s="24"/>
      <c r="C21" s="24" t="s">
        <v>98</v>
      </c>
      <c r="D21" s="43"/>
    </row>
    <row r="22" ht="20.2" customHeight="true" spans="1:4">
      <c r="A22" s="24"/>
      <c r="B22" s="24"/>
      <c r="C22" s="24" t="s">
        <v>101</v>
      </c>
      <c r="D22" s="43"/>
    </row>
    <row r="23" ht="20.2" customHeight="true" spans="1:4">
      <c r="A23" s="24"/>
      <c r="B23" s="24"/>
      <c r="C23" s="24" t="s">
        <v>104</v>
      </c>
      <c r="D23" s="43"/>
    </row>
    <row r="24" ht="20.2" customHeight="true" spans="1:4">
      <c r="A24" s="24"/>
      <c r="B24" s="24"/>
      <c r="C24" s="24" t="s">
        <v>106</v>
      </c>
      <c r="D24" s="43"/>
    </row>
    <row r="25" ht="20.2" customHeight="true" spans="1:4">
      <c r="A25" s="24"/>
      <c r="B25" s="24"/>
      <c r="C25" s="24" t="s">
        <v>108</v>
      </c>
      <c r="D25" s="43"/>
    </row>
    <row r="26" ht="20.2" customHeight="true" spans="1:4">
      <c r="A26" s="24"/>
      <c r="B26" s="24"/>
      <c r="C26" s="24" t="s">
        <v>110</v>
      </c>
      <c r="D26" s="43">
        <v>334.744128</v>
      </c>
    </row>
    <row r="27" ht="20.2" customHeight="true" spans="1:4">
      <c r="A27" s="24"/>
      <c r="B27" s="24"/>
      <c r="C27" s="24" t="s">
        <v>112</v>
      </c>
      <c r="D27" s="43"/>
    </row>
    <row r="28" ht="20.2" customHeight="true" spans="1:4">
      <c r="A28" s="24"/>
      <c r="B28" s="24"/>
      <c r="C28" s="24" t="s">
        <v>114</v>
      </c>
      <c r="D28" s="43"/>
    </row>
    <row r="29" ht="20.2" customHeight="true" spans="1:4">
      <c r="A29" s="24"/>
      <c r="B29" s="24"/>
      <c r="C29" s="24" t="s">
        <v>116</v>
      </c>
      <c r="D29" s="43"/>
    </row>
    <row r="30" ht="20.2" customHeight="true" spans="1:4">
      <c r="A30" s="24"/>
      <c r="B30" s="24"/>
      <c r="C30" s="24" t="s">
        <v>118</v>
      </c>
      <c r="D30" s="43"/>
    </row>
    <row r="31" ht="20.2" customHeight="true" spans="1:4">
      <c r="A31" s="24"/>
      <c r="B31" s="24"/>
      <c r="C31" s="24" t="s">
        <v>120</v>
      </c>
      <c r="D31" s="43"/>
    </row>
    <row r="32" ht="20.2" customHeight="true" spans="1:4">
      <c r="A32" s="24"/>
      <c r="B32" s="24"/>
      <c r="C32" s="24" t="s">
        <v>122</v>
      </c>
      <c r="D32" s="43"/>
    </row>
    <row r="33" ht="20.2" customHeight="true" spans="1:4">
      <c r="A33" s="24"/>
      <c r="B33" s="24"/>
      <c r="C33" s="24" t="s">
        <v>124</v>
      </c>
      <c r="D33" s="43"/>
    </row>
    <row r="34" ht="20.2" customHeight="true" spans="1:4">
      <c r="A34" s="24"/>
      <c r="B34" s="24"/>
      <c r="C34" s="24" t="s">
        <v>125</v>
      </c>
      <c r="D34" s="43"/>
    </row>
    <row r="35" ht="20.2" customHeight="true" spans="1:4">
      <c r="A35" s="24"/>
      <c r="B35" s="24"/>
      <c r="C35" s="24" t="s">
        <v>126</v>
      </c>
      <c r="D35" s="43"/>
    </row>
    <row r="36" ht="20.2" customHeight="true" spans="1:4">
      <c r="A36" s="24"/>
      <c r="B36" s="24"/>
      <c r="C36" s="24" t="s">
        <v>127</v>
      </c>
      <c r="D36" s="43"/>
    </row>
    <row r="37" ht="20.2" customHeight="true" spans="1:4">
      <c r="A37" s="24"/>
      <c r="B37" s="24"/>
      <c r="C37" s="24"/>
      <c r="D37" s="24"/>
    </row>
    <row r="38" ht="20.2" customHeight="true" spans="1:4">
      <c r="A38" s="40"/>
      <c r="B38" s="40"/>
      <c r="C38" s="40" t="s">
        <v>278</v>
      </c>
      <c r="D38" s="39"/>
    </row>
    <row r="39" ht="20.2" customHeight="true" spans="1:4">
      <c r="A39" s="40"/>
      <c r="B39" s="40"/>
      <c r="C39" s="40"/>
      <c r="D39" s="40"/>
    </row>
    <row r="40" ht="20.2" customHeight="true" spans="1:4">
      <c r="A40" s="23" t="s">
        <v>279</v>
      </c>
      <c r="B40" s="39">
        <v>8068.035815</v>
      </c>
      <c r="C40" s="23" t="s">
        <v>280</v>
      </c>
      <c r="D40" s="45">
        <v>8068.035815</v>
      </c>
    </row>
    <row r="41" ht="16.35" customHeight="true" spans="1:3">
      <c r="A41" s="36" t="s">
        <v>281</v>
      </c>
      <c r="B41" s="36"/>
      <c r="C41" s="36"/>
    </row>
  </sheetData>
  <mergeCells count="5">
    <mergeCell ref="A2:D2"/>
    <mergeCell ref="A3:C3"/>
    <mergeCell ref="A4:B4"/>
    <mergeCell ref="C4:D4"/>
    <mergeCell ref="A41:C41"/>
  </mergeCells>
  <printOptions horizontalCentered="true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0"/>
  <sheetViews>
    <sheetView workbookViewId="0">
      <pane ySplit="6" topLeftCell="A7" activePane="bottomLeft" state="frozen"/>
      <selection/>
      <selection pane="bottomLeft" activeCell="G9" sqref="G9"/>
    </sheetView>
  </sheetViews>
  <sheetFormatPr defaultColWidth="10" defaultRowHeight="13.5"/>
  <cols>
    <col min="1" max="1" width="3.66666666666667" customWidth="true"/>
    <col min="2" max="2" width="4.88333333333333" customWidth="true"/>
    <col min="3" max="3" width="4.75" customWidth="true"/>
    <col min="4" max="4" width="14.6583333333333" customWidth="true"/>
    <col min="5" max="5" width="24.8333333333333" customWidth="true"/>
    <col min="6" max="6" width="13.975" customWidth="true"/>
    <col min="7" max="7" width="11.5333333333333" customWidth="true"/>
    <col min="8" max="8" width="9.09166666666667" customWidth="true"/>
    <col min="9" max="9" width="10.45" customWidth="true"/>
    <col min="10" max="10" width="11.4" customWidth="true"/>
    <col min="11" max="11" width="15.875" customWidth="true"/>
    <col min="12" max="12" width="9.76666666666667" customWidth="true"/>
  </cols>
  <sheetData>
    <row r="1" ht="16.35" customHeight="true" spans="1:11">
      <c r="A1" s="20"/>
      <c r="D1" s="20"/>
      <c r="K1" s="41" t="s">
        <v>282</v>
      </c>
    </row>
    <row r="2" ht="43.1" customHeight="true" spans="1:11">
      <c r="A2" s="42" t="s">
        <v>14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ht="24.15" customHeight="true" spans="1:11">
      <c r="A3" s="36" t="s">
        <v>32</v>
      </c>
      <c r="B3" s="36"/>
      <c r="C3" s="36"/>
      <c r="D3" s="36"/>
      <c r="E3" s="36"/>
      <c r="F3" s="36"/>
      <c r="G3" s="36"/>
      <c r="H3" s="36"/>
      <c r="I3" s="36"/>
      <c r="J3" s="33" t="s">
        <v>33</v>
      </c>
      <c r="K3" s="33"/>
    </row>
    <row r="4" ht="19.8" customHeight="true" spans="1:11">
      <c r="A4" s="37" t="s">
        <v>165</v>
      </c>
      <c r="B4" s="37"/>
      <c r="C4" s="37"/>
      <c r="D4" s="37" t="s">
        <v>166</v>
      </c>
      <c r="E4" s="37" t="s">
        <v>167</v>
      </c>
      <c r="F4" s="37" t="s">
        <v>138</v>
      </c>
      <c r="G4" s="37" t="s">
        <v>168</v>
      </c>
      <c r="H4" s="37"/>
      <c r="I4" s="37"/>
      <c r="J4" s="37"/>
      <c r="K4" s="37" t="s">
        <v>169</v>
      </c>
    </row>
    <row r="5" ht="17.25" customHeight="true" spans="1:11">
      <c r="A5" s="37"/>
      <c r="B5" s="37"/>
      <c r="C5" s="37"/>
      <c r="D5" s="37"/>
      <c r="E5" s="37"/>
      <c r="F5" s="37"/>
      <c r="G5" s="37" t="s">
        <v>140</v>
      </c>
      <c r="H5" s="37" t="s">
        <v>283</v>
      </c>
      <c r="I5" s="37"/>
      <c r="J5" s="37" t="s">
        <v>284</v>
      </c>
      <c r="K5" s="37"/>
    </row>
    <row r="6" ht="24.15" customHeight="true" spans="1:11">
      <c r="A6" s="37" t="s">
        <v>173</v>
      </c>
      <c r="B6" s="37" t="s">
        <v>174</v>
      </c>
      <c r="C6" s="37" t="s">
        <v>175</v>
      </c>
      <c r="D6" s="37"/>
      <c r="E6" s="37"/>
      <c r="F6" s="37"/>
      <c r="G6" s="37"/>
      <c r="H6" s="37" t="s">
        <v>261</v>
      </c>
      <c r="I6" s="37" t="s">
        <v>253</v>
      </c>
      <c r="J6" s="37"/>
      <c r="K6" s="37"/>
    </row>
    <row r="7" ht="22.8" customHeight="true" spans="1:11">
      <c r="A7" s="24"/>
      <c r="B7" s="24"/>
      <c r="C7" s="24"/>
      <c r="D7" s="40"/>
      <c r="E7" s="40" t="s">
        <v>138</v>
      </c>
      <c r="F7" s="39">
        <v>8068.035815</v>
      </c>
      <c r="G7" s="39">
        <v>4855.135815</v>
      </c>
      <c r="H7" s="39">
        <v>3862.325553</v>
      </c>
      <c r="I7" s="39">
        <v>37.6008</v>
      </c>
      <c r="J7" s="39">
        <v>955.209462</v>
      </c>
      <c r="K7" s="39">
        <v>3212.9</v>
      </c>
    </row>
    <row r="8" ht="22.8" customHeight="true" spans="1:11">
      <c r="A8" s="24"/>
      <c r="B8" s="24"/>
      <c r="C8" s="24"/>
      <c r="D8" s="38" t="s">
        <v>2</v>
      </c>
      <c r="E8" s="38" t="s">
        <v>4</v>
      </c>
      <c r="F8" s="39">
        <v>8068.035815</v>
      </c>
      <c r="G8" s="39">
        <v>4855.135815</v>
      </c>
      <c r="H8" s="39">
        <v>3862.325553</v>
      </c>
      <c r="I8" s="39">
        <v>37.6008</v>
      </c>
      <c r="J8" s="39">
        <v>955.209462</v>
      </c>
      <c r="K8" s="39">
        <v>3212.9</v>
      </c>
    </row>
    <row r="9" ht="22.8" customHeight="true" spans="1:11">
      <c r="A9" s="24"/>
      <c r="B9" s="24"/>
      <c r="C9" s="24"/>
      <c r="D9" s="10" t="s">
        <v>156</v>
      </c>
      <c r="E9" s="10" t="s">
        <v>157</v>
      </c>
      <c r="F9" s="39">
        <v>4991.439779</v>
      </c>
      <c r="G9" s="39">
        <v>2534.359779</v>
      </c>
      <c r="H9" s="39">
        <v>1956.970725</v>
      </c>
      <c r="I9" s="39">
        <v>37.6008</v>
      </c>
      <c r="J9" s="39">
        <v>539.788254</v>
      </c>
      <c r="K9" s="39">
        <v>2457.08</v>
      </c>
    </row>
    <row r="10" ht="22.8" customHeight="true" spans="1:11">
      <c r="A10" s="23" t="s">
        <v>199</v>
      </c>
      <c r="B10" s="23"/>
      <c r="C10" s="23"/>
      <c r="D10" s="40" t="s">
        <v>285</v>
      </c>
      <c r="E10" s="40" t="s">
        <v>286</v>
      </c>
      <c r="F10" s="39">
        <v>283.289184</v>
      </c>
      <c r="G10" s="39">
        <v>283.289184</v>
      </c>
      <c r="H10" s="39">
        <v>225.168384</v>
      </c>
      <c r="I10" s="39">
        <v>37.6008</v>
      </c>
      <c r="J10" s="39">
        <v>20.52</v>
      </c>
      <c r="K10" s="39">
        <v>0</v>
      </c>
    </row>
    <row r="11" ht="22.8" customHeight="true" spans="1:11">
      <c r="A11" s="23" t="s">
        <v>199</v>
      </c>
      <c r="B11" s="12" t="s">
        <v>190</v>
      </c>
      <c r="C11" s="23"/>
      <c r="D11" s="40" t="s">
        <v>287</v>
      </c>
      <c r="E11" s="40" t="s">
        <v>288</v>
      </c>
      <c r="F11" s="39">
        <v>262.769184</v>
      </c>
      <c r="G11" s="39">
        <v>262.769184</v>
      </c>
      <c r="H11" s="39">
        <v>225.168384</v>
      </c>
      <c r="I11" s="39">
        <v>37.6008</v>
      </c>
      <c r="J11" s="39">
        <v>0</v>
      </c>
      <c r="K11" s="39">
        <v>0</v>
      </c>
    </row>
    <row r="12" ht="22.8" customHeight="true" spans="1:11">
      <c r="A12" s="13" t="s">
        <v>199</v>
      </c>
      <c r="B12" s="13" t="s">
        <v>190</v>
      </c>
      <c r="C12" s="13" t="s">
        <v>181</v>
      </c>
      <c r="D12" s="14" t="s">
        <v>289</v>
      </c>
      <c r="E12" s="24" t="s">
        <v>290</v>
      </c>
      <c r="F12" s="25">
        <v>37.6008</v>
      </c>
      <c r="G12" s="25">
        <v>37.6008</v>
      </c>
      <c r="H12" s="43"/>
      <c r="I12" s="43">
        <v>37.6008</v>
      </c>
      <c r="J12" s="43"/>
      <c r="K12" s="43"/>
    </row>
    <row r="13" ht="22.8" customHeight="true" spans="1:11">
      <c r="A13" s="13" t="s">
        <v>199</v>
      </c>
      <c r="B13" s="13" t="s">
        <v>190</v>
      </c>
      <c r="C13" s="13" t="s">
        <v>190</v>
      </c>
      <c r="D13" s="14" t="s">
        <v>291</v>
      </c>
      <c r="E13" s="24" t="s">
        <v>292</v>
      </c>
      <c r="F13" s="25">
        <v>225.168384</v>
      </c>
      <c r="G13" s="25">
        <v>225.168384</v>
      </c>
      <c r="H13" s="43">
        <v>225.168384</v>
      </c>
      <c r="I13" s="43"/>
      <c r="J13" s="43"/>
      <c r="K13" s="43"/>
    </row>
    <row r="14" ht="22.8" customHeight="true" spans="1:11">
      <c r="A14" s="23" t="s">
        <v>199</v>
      </c>
      <c r="B14" s="12" t="s">
        <v>207</v>
      </c>
      <c r="C14" s="23"/>
      <c r="D14" s="40" t="s">
        <v>293</v>
      </c>
      <c r="E14" s="40" t="s">
        <v>294</v>
      </c>
      <c r="F14" s="39">
        <v>20.52</v>
      </c>
      <c r="G14" s="39">
        <v>20.52</v>
      </c>
      <c r="H14" s="39">
        <v>0</v>
      </c>
      <c r="I14" s="39">
        <v>0</v>
      </c>
      <c r="J14" s="39">
        <v>20.52</v>
      </c>
      <c r="K14" s="39">
        <v>0</v>
      </c>
    </row>
    <row r="15" ht="22.8" customHeight="true" spans="1:11">
      <c r="A15" s="13" t="s">
        <v>199</v>
      </c>
      <c r="B15" s="13" t="s">
        <v>207</v>
      </c>
      <c r="C15" s="13" t="s">
        <v>210</v>
      </c>
      <c r="D15" s="14" t="s">
        <v>295</v>
      </c>
      <c r="E15" s="24" t="s">
        <v>296</v>
      </c>
      <c r="F15" s="25">
        <v>20.52</v>
      </c>
      <c r="G15" s="25">
        <v>20.52</v>
      </c>
      <c r="H15" s="43"/>
      <c r="I15" s="43"/>
      <c r="J15" s="43">
        <v>20.52</v>
      </c>
      <c r="K15" s="43"/>
    </row>
    <row r="16" ht="22.8" customHeight="true" spans="1:11">
      <c r="A16" s="23" t="s">
        <v>176</v>
      </c>
      <c r="B16" s="23"/>
      <c r="C16" s="23"/>
      <c r="D16" s="40" t="s">
        <v>297</v>
      </c>
      <c r="E16" s="40" t="s">
        <v>298</v>
      </c>
      <c r="F16" s="39">
        <v>4386.650654</v>
      </c>
      <c r="G16" s="39">
        <v>1929.570654</v>
      </c>
      <c r="H16" s="39">
        <v>1410.3024</v>
      </c>
      <c r="I16" s="39">
        <v>0</v>
      </c>
      <c r="J16" s="39">
        <v>519.268254</v>
      </c>
      <c r="K16" s="39">
        <v>2457.08</v>
      </c>
    </row>
    <row r="17" ht="22.8" customHeight="true" spans="1:11">
      <c r="A17" s="23" t="s">
        <v>176</v>
      </c>
      <c r="B17" s="12" t="s">
        <v>178</v>
      </c>
      <c r="C17" s="23"/>
      <c r="D17" s="40" t="s">
        <v>299</v>
      </c>
      <c r="E17" s="40" t="s">
        <v>300</v>
      </c>
      <c r="F17" s="39">
        <v>4386.650654</v>
      </c>
      <c r="G17" s="39">
        <v>1929.570654</v>
      </c>
      <c r="H17" s="39">
        <v>1410.3024</v>
      </c>
      <c r="I17" s="39">
        <v>0</v>
      </c>
      <c r="J17" s="39">
        <v>519.268254</v>
      </c>
      <c r="K17" s="39">
        <v>2457.08</v>
      </c>
    </row>
    <row r="18" ht="22.8" customHeight="true" spans="1:11">
      <c r="A18" s="13" t="s">
        <v>176</v>
      </c>
      <c r="B18" s="13" t="s">
        <v>178</v>
      </c>
      <c r="C18" s="13" t="s">
        <v>181</v>
      </c>
      <c r="D18" s="14" t="s">
        <v>301</v>
      </c>
      <c r="E18" s="24" t="s">
        <v>302</v>
      </c>
      <c r="F18" s="25">
        <v>3116.850654</v>
      </c>
      <c r="G18" s="25">
        <v>1929.570654</v>
      </c>
      <c r="H18" s="43">
        <v>1410.3024</v>
      </c>
      <c r="I18" s="43"/>
      <c r="J18" s="43">
        <v>519.268254</v>
      </c>
      <c r="K18" s="43">
        <v>1187.28</v>
      </c>
    </row>
    <row r="19" ht="22.8" customHeight="true" spans="1:11">
      <c r="A19" s="13" t="s">
        <v>176</v>
      </c>
      <c r="B19" s="13" t="s">
        <v>178</v>
      </c>
      <c r="C19" s="13" t="s">
        <v>184</v>
      </c>
      <c r="D19" s="14" t="s">
        <v>303</v>
      </c>
      <c r="E19" s="24" t="s">
        <v>304</v>
      </c>
      <c r="F19" s="25">
        <v>434.4</v>
      </c>
      <c r="G19" s="25"/>
      <c r="H19" s="43"/>
      <c r="I19" s="43"/>
      <c r="J19" s="43"/>
      <c r="K19" s="43">
        <v>434.4</v>
      </c>
    </row>
    <row r="20" ht="22.8" customHeight="true" spans="1:11">
      <c r="A20" s="13" t="s">
        <v>176</v>
      </c>
      <c r="B20" s="13" t="s">
        <v>178</v>
      </c>
      <c r="C20" s="13" t="s">
        <v>187</v>
      </c>
      <c r="D20" s="14" t="s">
        <v>305</v>
      </c>
      <c r="E20" s="24" t="s">
        <v>306</v>
      </c>
      <c r="F20" s="25">
        <v>232.4</v>
      </c>
      <c r="G20" s="25"/>
      <c r="H20" s="43"/>
      <c r="I20" s="43"/>
      <c r="J20" s="43"/>
      <c r="K20" s="43">
        <v>232.4</v>
      </c>
    </row>
    <row r="21" ht="22.8" customHeight="true" spans="1:11">
      <c r="A21" s="13" t="s">
        <v>176</v>
      </c>
      <c r="B21" s="13" t="s">
        <v>178</v>
      </c>
      <c r="C21" s="13" t="s">
        <v>190</v>
      </c>
      <c r="D21" s="14" t="s">
        <v>307</v>
      </c>
      <c r="E21" s="24" t="s">
        <v>308</v>
      </c>
      <c r="F21" s="25">
        <v>326</v>
      </c>
      <c r="G21" s="25"/>
      <c r="H21" s="43"/>
      <c r="I21" s="43"/>
      <c r="J21" s="43"/>
      <c r="K21" s="43">
        <v>326</v>
      </c>
    </row>
    <row r="22" ht="22.8" customHeight="true" spans="1:11">
      <c r="A22" s="13" t="s">
        <v>176</v>
      </c>
      <c r="B22" s="13" t="s">
        <v>178</v>
      </c>
      <c r="C22" s="13" t="s">
        <v>193</v>
      </c>
      <c r="D22" s="14" t="s">
        <v>309</v>
      </c>
      <c r="E22" s="24" t="s">
        <v>310</v>
      </c>
      <c r="F22" s="25">
        <v>250</v>
      </c>
      <c r="G22" s="25"/>
      <c r="H22" s="43"/>
      <c r="I22" s="43"/>
      <c r="J22" s="43"/>
      <c r="K22" s="43">
        <v>250</v>
      </c>
    </row>
    <row r="23" ht="22.8" customHeight="true" spans="1:11">
      <c r="A23" s="13" t="s">
        <v>176</v>
      </c>
      <c r="B23" s="13" t="s">
        <v>178</v>
      </c>
      <c r="C23" s="13" t="s">
        <v>196</v>
      </c>
      <c r="D23" s="14" t="s">
        <v>311</v>
      </c>
      <c r="E23" s="24" t="s">
        <v>312</v>
      </c>
      <c r="F23" s="25">
        <v>27</v>
      </c>
      <c r="G23" s="25"/>
      <c r="H23" s="43"/>
      <c r="I23" s="43"/>
      <c r="J23" s="43"/>
      <c r="K23" s="43">
        <v>27</v>
      </c>
    </row>
    <row r="24" ht="22.8" customHeight="true" spans="1:11">
      <c r="A24" s="23" t="s">
        <v>213</v>
      </c>
      <c r="B24" s="23"/>
      <c r="C24" s="23"/>
      <c r="D24" s="40" t="s">
        <v>313</v>
      </c>
      <c r="E24" s="40" t="s">
        <v>314</v>
      </c>
      <c r="F24" s="39">
        <v>152.623653</v>
      </c>
      <c r="G24" s="39">
        <v>152.623653</v>
      </c>
      <c r="H24" s="39">
        <v>152.623653</v>
      </c>
      <c r="I24" s="39">
        <v>0</v>
      </c>
      <c r="J24" s="39">
        <v>0</v>
      </c>
      <c r="K24" s="39">
        <v>0</v>
      </c>
    </row>
    <row r="25" ht="22.8" customHeight="true" spans="1:11">
      <c r="A25" s="23" t="s">
        <v>213</v>
      </c>
      <c r="B25" s="12" t="s">
        <v>207</v>
      </c>
      <c r="C25" s="23"/>
      <c r="D25" s="40" t="s">
        <v>315</v>
      </c>
      <c r="E25" s="40" t="s">
        <v>316</v>
      </c>
      <c r="F25" s="39">
        <v>104.264469</v>
      </c>
      <c r="G25" s="39">
        <v>104.264469</v>
      </c>
      <c r="H25" s="39">
        <v>104.264469</v>
      </c>
      <c r="I25" s="39">
        <v>0</v>
      </c>
      <c r="J25" s="39">
        <v>0</v>
      </c>
      <c r="K25" s="39">
        <v>0</v>
      </c>
    </row>
    <row r="26" ht="22.8" customHeight="true" spans="1:11">
      <c r="A26" s="13" t="s">
        <v>213</v>
      </c>
      <c r="B26" s="13" t="s">
        <v>207</v>
      </c>
      <c r="C26" s="13" t="s">
        <v>181</v>
      </c>
      <c r="D26" s="14" t="s">
        <v>317</v>
      </c>
      <c r="E26" s="24" t="s">
        <v>318</v>
      </c>
      <c r="F26" s="25">
        <v>104.264469</v>
      </c>
      <c r="G26" s="25">
        <v>104.264469</v>
      </c>
      <c r="H26" s="43">
        <v>104.264469</v>
      </c>
      <c r="I26" s="43"/>
      <c r="J26" s="43"/>
      <c r="K26" s="43"/>
    </row>
    <row r="27" ht="22.8" customHeight="true" spans="1:11">
      <c r="A27" s="23" t="s">
        <v>213</v>
      </c>
      <c r="B27" s="12" t="s">
        <v>196</v>
      </c>
      <c r="C27" s="23"/>
      <c r="D27" s="40" t="s">
        <v>319</v>
      </c>
      <c r="E27" s="40" t="s">
        <v>320</v>
      </c>
      <c r="F27" s="39">
        <v>48.359184</v>
      </c>
      <c r="G27" s="39">
        <v>48.359184</v>
      </c>
      <c r="H27" s="39">
        <v>48.359184</v>
      </c>
      <c r="I27" s="39">
        <v>0</v>
      </c>
      <c r="J27" s="39">
        <v>0</v>
      </c>
      <c r="K27" s="39">
        <v>0</v>
      </c>
    </row>
    <row r="28" ht="22.8" customHeight="true" spans="1:11">
      <c r="A28" s="13" t="s">
        <v>213</v>
      </c>
      <c r="B28" s="13" t="s">
        <v>196</v>
      </c>
      <c r="C28" s="13" t="s">
        <v>210</v>
      </c>
      <c r="D28" s="14" t="s">
        <v>321</v>
      </c>
      <c r="E28" s="24" t="s">
        <v>322</v>
      </c>
      <c r="F28" s="25">
        <v>48.359184</v>
      </c>
      <c r="G28" s="25">
        <v>48.359184</v>
      </c>
      <c r="H28" s="43">
        <v>48.359184</v>
      </c>
      <c r="I28" s="43"/>
      <c r="J28" s="43"/>
      <c r="K28" s="43"/>
    </row>
    <row r="29" ht="22.8" customHeight="true" spans="1:11">
      <c r="A29" s="23" t="s">
        <v>223</v>
      </c>
      <c r="B29" s="23"/>
      <c r="C29" s="23"/>
      <c r="D29" s="40" t="s">
        <v>323</v>
      </c>
      <c r="E29" s="40" t="s">
        <v>324</v>
      </c>
      <c r="F29" s="39">
        <v>168.876288</v>
      </c>
      <c r="G29" s="39">
        <v>168.876288</v>
      </c>
      <c r="H29" s="39">
        <v>168.876288</v>
      </c>
      <c r="I29" s="39">
        <v>0</v>
      </c>
      <c r="J29" s="39">
        <v>0</v>
      </c>
      <c r="K29" s="39">
        <v>0</v>
      </c>
    </row>
    <row r="30" ht="22.8" customHeight="true" spans="1:11">
      <c r="A30" s="23" t="s">
        <v>223</v>
      </c>
      <c r="B30" s="12" t="s">
        <v>184</v>
      </c>
      <c r="C30" s="23"/>
      <c r="D30" s="40" t="s">
        <v>325</v>
      </c>
      <c r="E30" s="40" t="s">
        <v>326</v>
      </c>
      <c r="F30" s="39">
        <v>168.876288</v>
      </c>
      <c r="G30" s="39">
        <v>168.876288</v>
      </c>
      <c r="H30" s="39">
        <v>168.876288</v>
      </c>
      <c r="I30" s="39">
        <v>0</v>
      </c>
      <c r="J30" s="39">
        <v>0</v>
      </c>
      <c r="K30" s="39">
        <v>0</v>
      </c>
    </row>
    <row r="31" ht="22.8" customHeight="true" spans="1:11">
      <c r="A31" s="13" t="s">
        <v>223</v>
      </c>
      <c r="B31" s="13" t="s">
        <v>184</v>
      </c>
      <c r="C31" s="13" t="s">
        <v>181</v>
      </c>
      <c r="D31" s="14" t="s">
        <v>327</v>
      </c>
      <c r="E31" s="24" t="s">
        <v>328</v>
      </c>
      <c r="F31" s="25">
        <v>168.876288</v>
      </c>
      <c r="G31" s="25">
        <v>168.876288</v>
      </c>
      <c r="H31" s="43">
        <v>168.876288</v>
      </c>
      <c r="I31" s="43"/>
      <c r="J31" s="43"/>
      <c r="K31" s="43"/>
    </row>
    <row r="32" ht="22.8" customHeight="true" spans="1:11">
      <c r="A32" s="24"/>
      <c r="B32" s="24"/>
      <c r="C32" s="24"/>
      <c r="D32" s="10" t="s">
        <v>158</v>
      </c>
      <c r="E32" s="10" t="s">
        <v>159</v>
      </c>
      <c r="F32" s="39">
        <v>250.346994</v>
      </c>
      <c r="G32" s="39">
        <v>195.266994</v>
      </c>
      <c r="H32" s="39">
        <v>150.676392</v>
      </c>
      <c r="I32" s="39">
        <v>0</v>
      </c>
      <c r="J32" s="39">
        <v>44.590602</v>
      </c>
      <c r="K32" s="39">
        <v>55.08</v>
      </c>
    </row>
    <row r="33" ht="22.8" customHeight="true" spans="1:11">
      <c r="A33" s="23" t="s">
        <v>176</v>
      </c>
      <c r="B33" s="23"/>
      <c r="C33" s="23"/>
      <c r="D33" s="40" t="s">
        <v>297</v>
      </c>
      <c r="E33" s="40" t="s">
        <v>298</v>
      </c>
      <c r="F33" s="39">
        <v>207.758202</v>
      </c>
      <c r="G33" s="39">
        <v>152.678202</v>
      </c>
      <c r="H33" s="39">
        <v>108.0876</v>
      </c>
      <c r="I33" s="39">
        <v>0</v>
      </c>
      <c r="J33" s="39">
        <v>44.590602</v>
      </c>
      <c r="K33" s="39">
        <v>55.08</v>
      </c>
    </row>
    <row r="34" ht="22.8" customHeight="true" spans="1:11">
      <c r="A34" s="23" t="s">
        <v>176</v>
      </c>
      <c r="B34" s="12" t="s">
        <v>178</v>
      </c>
      <c r="C34" s="23"/>
      <c r="D34" s="40" t="s">
        <v>299</v>
      </c>
      <c r="E34" s="40" t="s">
        <v>300</v>
      </c>
      <c r="F34" s="39">
        <v>207.758202</v>
      </c>
      <c r="G34" s="39">
        <v>152.678202</v>
      </c>
      <c r="H34" s="39">
        <v>108.0876</v>
      </c>
      <c r="I34" s="39">
        <v>0</v>
      </c>
      <c r="J34" s="39">
        <v>44.590602</v>
      </c>
      <c r="K34" s="39">
        <v>55.08</v>
      </c>
    </row>
    <row r="35" ht="22.8" customHeight="true" spans="1:11">
      <c r="A35" s="13" t="s">
        <v>176</v>
      </c>
      <c r="B35" s="13" t="s">
        <v>178</v>
      </c>
      <c r="C35" s="13" t="s">
        <v>181</v>
      </c>
      <c r="D35" s="14" t="s">
        <v>301</v>
      </c>
      <c r="E35" s="24" t="s">
        <v>302</v>
      </c>
      <c r="F35" s="25">
        <v>207.758202</v>
      </c>
      <c r="G35" s="25">
        <v>152.678202</v>
      </c>
      <c r="H35" s="43">
        <v>108.0876</v>
      </c>
      <c r="I35" s="43"/>
      <c r="J35" s="43">
        <v>44.590602</v>
      </c>
      <c r="K35" s="43">
        <v>55.08</v>
      </c>
    </row>
    <row r="36" ht="22.8" customHeight="true" spans="1:11">
      <c r="A36" s="23" t="s">
        <v>199</v>
      </c>
      <c r="B36" s="23"/>
      <c r="C36" s="23"/>
      <c r="D36" s="40" t="s">
        <v>285</v>
      </c>
      <c r="E36" s="40" t="s">
        <v>286</v>
      </c>
      <c r="F36" s="39">
        <v>17.294016</v>
      </c>
      <c r="G36" s="39">
        <v>17.294016</v>
      </c>
      <c r="H36" s="39">
        <v>17.294016</v>
      </c>
      <c r="I36" s="39">
        <v>0</v>
      </c>
      <c r="J36" s="39">
        <v>0</v>
      </c>
      <c r="K36" s="39">
        <v>0</v>
      </c>
    </row>
    <row r="37" ht="22.8" customHeight="true" spans="1:11">
      <c r="A37" s="23" t="s">
        <v>199</v>
      </c>
      <c r="B37" s="12" t="s">
        <v>190</v>
      </c>
      <c r="C37" s="23"/>
      <c r="D37" s="40" t="s">
        <v>287</v>
      </c>
      <c r="E37" s="40" t="s">
        <v>288</v>
      </c>
      <c r="F37" s="39">
        <v>17.294016</v>
      </c>
      <c r="G37" s="39">
        <v>17.294016</v>
      </c>
      <c r="H37" s="39">
        <v>17.294016</v>
      </c>
      <c r="I37" s="39">
        <v>0</v>
      </c>
      <c r="J37" s="39">
        <v>0</v>
      </c>
      <c r="K37" s="39">
        <v>0</v>
      </c>
    </row>
    <row r="38" ht="22.8" customHeight="true" spans="1:11">
      <c r="A38" s="13" t="s">
        <v>199</v>
      </c>
      <c r="B38" s="13" t="s">
        <v>190</v>
      </c>
      <c r="C38" s="13" t="s">
        <v>190</v>
      </c>
      <c r="D38" s="14" t="s">
        <v>291</v>
      </c>
      <c r="E38" s="24" t="s">
        <v>292</v>
      </c>
      <c r="F38" s="25">
        <v>17.294016</v>
      </c>
      <c r="G38" s="25">
        <v>17.294016</v>
      </c>
      <c r="H38" s="43">
        <v>17.294016</v>
      </c>
      <c r="I38" s="43"/>
      <c r="J38" s="43"/>
      <c r="K38" s="43"/>
    </row>
    <row r="39" ht="22.8" customHeight="true" spans="1:11">
      <c r="A39" s="23" t="s">
        <v>213</v>
      </c>
      <c r="B39" s="23"/>
      <c r="C39" s="23"/>
      <c r="D39" s="40" t="s">
        <v>313</v>
      </c>
      <c r="E39" s="40" t="s">
        <v>314</v>
      </c>
      <c r="F39" s="39">
        <v>12.324264</v>
      </c>
      <c r="G39" s="39">
        <v>12.324264</v>
      </c>
      <c r="H39" s="39">
        <v>12.324264</v>
      </c>
      <c r="I39" s="39">
        <v>0</v>
      </c>
      <c r="J39" s="39">
        <v>0</v>
      </c>
      <c r="K39" s="39">
        <v>0</v>
      </c>
    </row>
    <row r="40" ht="22.8" customHeight="true" spans="1:11">
      <c r="A40" s="23" t="s">
        <v>213</v>
      </c>
      <c r="B40" s="12" t="s">
        <v>207</v>
      </c>
      <c r="C40" s="23"/>
      <c r="D40" s="40" t="s">
        <v>315</v>
      </c>
      <c r="E40" s="40" t="s">
        <v>316</v>
      </c>
      <c r="F40" s="39">
        <v>8.00076</v>
      </c>
      <c r="G40" s="39">
        <v>8.00076</v>
      </c>
      <c r="H40" s="39">
        <v>8.00076</v>
      </c>
      <c r="I40" s="39">
        <v>0</v>
      </c>
      <c r="J40" s="39">
        <v>0</v>
      </c>
      <c r="K40" s="39">
        <v>0</v>
      </c>
    </row>
    <row r="41" ht="22.8" customHeight="true" spans="1:11">
      <c r="A41" s="13" t="s">
        <v>213</v>
      </c>
      <c r="B41" s="13" t="s">
        <v>207</v>
      </c>
      <c r="C41" s="13" t="s">
        <v>181</v>
      </c>
      <c r="D41" s="14" t="s">
        <v>317</v>
      </c>
      <c r="E41" s="24" t="s">
        <v>318</v>
      </c>
      <c r="F41" s="25">
        <v>8.00076</v>
      </c>
      <c r="G41" s="25">
        <v>8.00076</v>
      </c>
      <c r="H41" s="43">
        <v>8.00076</v>
      </c>
      <c r="I41" s="43"/>
      <c r="J41" s="43"/>
      <c r="K41" s="43"/>
    </row>
    <row r="42" ht="22.8" customHeight="true" spans="1:11">
      <c r="A42" s="23" t="s">
        <v>213</v>
      </c>
      <c r="B42" s="12" t="s">
        <v>196</v>
      </c>
      <c r="C42" s="23"/>
      <c r="D42" s="40" t="s">
        <v>319</v>
      </c>
      <c r="E42" s="40" t="s">
        <v>320</v>
      </c>
      <c r="F42" s="39">
        <v>4.323504</v>
      </c>
      <c r="G42" s="39">
        <v>4.323504</v>
      </c>
      <c r="H42" s="39">
        <v>4.323504</v>
      </c>
      <c r="I42" s="39">
        <v>0</v>
      </c>
      <c r="J42" s="39">
        <v>0</v>
      </c>
      <c r="K42" s="39">
        <v>0</v>
      </c>
    </row>
    <row r="43" ht="22.8" customHeight="true" spans="1:11">
      <c r="A43" s="13" t="s">
        <v>213</v>
      </c>
      <c r="B43" s="13" t="s">
        <v>196</v>
      </c>
      <c r="C43" s="13" t="s">
        <v>210</v>
      </c>
      <c r="D43" s="14" t="s">
        <v>321</v>
      </c>
      <c r="E43" s="24" t="s">
        <v>322</v>
      </c>
      <c r="F43" s="25">
        <v>4.323504</v>
      </c>
      <c r="G43" s="25">
        <v>4.323504</v>
      </c>
      <c r="H43" s="43">
        <v>4.323504</v>
      </c>
      <c r="I43" s="43"/>
      <c r="J43" s="43"/>
      <c r="K43" s="43"/>
    </row>
    <row r="44" ht="22.8" customHeight="true" spans="1:11">
      <c r="A44" s="23" t="s">
        <v>223</v>
      </c>
      <c r="B44" s="23"/>
      <c r="C44" s="23"/>
      <c r="D44" s="40" t="s">
        <v>323</v>
      </c>
      <c r="E44" s="40" t="s">
        <v>324</v>
      </c>
      <c r="F44" s="39">
        <v>12.970512</v>
      </c>
      <c r="G44" s="39">
        <v>12.970512</v>
      </c>
      <c r="H44" s="39">
        <v>12.970512</v>
      </c>
      <c r="I44" s="39">
        <v>0</v>
      </c>
      <c r="J44" s="39">
        <v>0</v>
      </c>
      <c r="K44" s="39">
        <v>0</v>
      </c>
    </row>
    <row r="45" ht="22.8" customHeight="true" spans="1:11">
      <c r="A45" s="23" t="s">
        <v>223</v>
      </c>
      <c r="B45" s="12" t="s">
        <v>184</v>
      </c>
      <c r="C45" s="23"/>
      <c r="D45" s="40" t="s">
        <v>325</v>
      </c>
      <c r="E45" s="40" t="s">
        <v>326</v>
      </c>
      <c r="F45" s="39">
        <v>12.970512</v>
      </c>
      <c r="G45" s="39">
        <v>12.970512</v>
      </c>
      <c r="H45" s="39">
        <v>12.970512</v>
      </c>
      <c r="I45" s="39">
        <v>0</v>
      </c>
      <c r="J45" s="39">
        <v>0</v>
      </c>
      <c r="K45" s="39">
        <v>0</v>
      </c>
    </row>
    <row r="46" ht="22.8" customHeight="true" spans="1:11">
      <c r="A46" s="13" t="s">
        <v>223</v>
      </c>
      <c r="B46" s="13" t="s">
        <v>184</v>
      </c>
      <c r="C46" s="13" t="s">
        <v>181</v>
      </c>
      <c r="D46" s="14" t="s">
        <v>327</v>
      </c>
      <c r="E46" s="24" t="s">
        <v>328</v>
      </c>
      <c r="F46" s="25">
        <v>12.970512</v>
      </c>
      <c r="G46" s="25">
        <v>12.970512</v>
      </c>
      <c r="H46" s="43">
        <v>12.970512</v>
      </c>
      <c r="I46" s="43"/>
      <c r="J46" s="43"/>
      <c r="K46" s="43"/>
    </row>
    <row r="47" ht="22.8" customHeight="true" spans="1:11">
      <c r="A47" s="24"/>
      <c r="B47" s="24"/>
      <c r="C47" s="24"/>
      <c r="D47" s="10" t="s">
        <v>160</v>
      </c>
      <c r="E47" s="10" t="s">
        <v>161</v>
      </c>
      <c r="F47" s="39">
        <v>1454.690931</v>
      </c>
      <c r="G47" s="39">
        <v>1124.210931</v>
      </c>
      <c r="H47" s="39">
        <v>886.802547</v>
      </c>
      <c r="I47" s="39">
        <v>0</v>
      </c>
      <c r="J47" s="39">
        <v>237.408384</v>
      </c>
      <c r="K47" s="39">
        <v>330.48</v>
      </c>
    </row>
    <row r="48" ht="22.8" customHeight="true" spans="1:11">
      <c r="A48" s="23" t="s">
        <v>176</v>
      </c>
      <c r="B48" s="23"/>
      <c r="C48" s="23"/>
      <c r="D48" s="40" t="s">
        <v>297</v>
      </c>
      <c r="E48" s="40" t="s">
        <v>298</v>
      </c>
      <c r="F48" s="39">
        <v>1203.965184</v>
      </c>
      <c r="G48" s="39">
        <v>873.485184</v>
      </c>
      <c r="H48" s="39">
        <v>639.8868</v>
      </c>
      <c r="I48" s="39">
        <v>0</v>
      </c>
      <c r="J48" s="39">
        <v>233.598384</v>
      </c>
      <c r="K48" s="39">
        <v>330.48</v>
      </c>
    </row>
    <row r="49" ht="22.8" customHeight="true" spans="1:11">
      <c r="A49" s="23" t="s">
        <v>176</v>
      </c>
      <c r="B49" s="12" t="s">
        <v>178</v>
      </c>
      <c r="C49" s="23"/>
      <c r="D49" s="40" t="s">
        <v>299</v>
      </c>
      <c r="E49" s="40" t="s">
        <v>300</v>
      </c>
      <c r="F49" s="39">
        <v>1203.965184</v>
      </c>
      <c r="G49" s="39">
        <v>873.485184</v>
      </c>
      <c r="H49" s="39">
        <v>639.8868</v>
      </c>
      <c r="I49" s="39">
        <v>0</v>
      </c>
      <c r="J49" s="39">
        <v>233.598384</v>
      </c>
      <c r="K49" s="39">
        <v>330.48</v>
      </c>
    </row>
    <row r="50" ht="22.8" customHeight="true" spans="1:11">
      <c r="A50" s="13" t="s">
        <v>176</v>
      </c>
      <c r="B50" s="13" t="s">
        <v>178</v>
      </c>
      <c r="C50" s="13" t="s">
        <v>181</v>
      </c>
      <c r="D50" s="14" t="s">
        <v>301</v>
      </c>
      <c r="E50" s="24" t="s">
        <v>302</v>
      </c>
      <c r="F50" s="25">
        <v>1132.087984</v>
      </c>
      <c r="G50" s="25">
        <v>825.207984</v>
      </c>
      <c r="H50" s="43">
        <v>591.6096</v>
      </c>
      <c r="I50" s="43"/>
      <c r="J50" s="43">
        <v>233.598384</v>
      </c>
      <c r="K50" s="43">
        <v>306.88</v>
      </c>
    </row>
    <row r="51" ht="22.8" customHeight="true" spans="1:11">
      <c r="A51" s="13" t="s">
        <v>176</v>
      </c>
      <c r="B51" s="13" t="s">
        <v>178</v>
      </c>
      <c r="C51" s="13" t="s">
        <v>184</v>
      </c>
      <c r="D51" s="14" t="s">
        <v>303</v>
      </c>
      <c r="E51" s="24" t="s">
        <v>304</v>
      </c>
      <c r="F51" s="25">
        <v>23.6</v>
      </c>
      <c r="G51" s="25"/>
      <c r="H51" s="43"/>
      <c r="I51" s="43"/>
      <c r="J51" s="43"/>
      <c r="K51" s="43">
        <v>23.6</v>
      </c>
    </row>
    <row r="52" ht="22.8" customHeight="true" spans="1:11">
      <c r="A52" s="13" t="s">
        <v>176</v>
      </c>
      <c r="B52" s="13" t="s">
        <v>178</v>
      </c>
      <c r="C52" s="13" t="s">
        <v>229</v>
      </c>
      <c r="D52" s="14" t="s">
        <v>329</v>
      </c>
      <c r="E52" s="24" t="s">
        <v>330</v>
      </c>
      <c r="F52" s="25">
        <v>48.2772</v>
      </c>
      <c r="G52" s="25">
        <v>48.2772</v>
      </c>
      <c r="H52" s="43">
        <v>48.2772</v>
      </c>
      <c r="I52" s="43"/>
      <c r="J52" s="43"/>
      <c r="K52" s="43"/>
    </row>
    <row r="53" ht="22.8" customHeight="true" spans="1:11">
      <c r="A53" s="23" t="s">
        <v>199</v>
      </c>
      <c r="B53" s="23"/>
      <c r="C53" s="23"/>
      <c r="D53" s="40" t="s">
        <v>285</v>
      </c>
      <c r="E53" s="40" t="s">
        <v>286</v>
      </c>
      <c r="F53" s="39">
        <v>106.191888</v>
      </c>
      <c r="G53" s="39">
        <v>106.191888</v>
      </c>
      <c r="H53" s="39">
        <v>102.381888</v>
      </c>
      <c r="I53" s="39">
        <v>0</v>
      </c>
      <c r="J53" s="39">
        <v>3.81</v>
      </c>
      <c r="K53" s="39">
        <v>0</v>
      </c>
    </row>
    <row r="54" ht="22.8" customHeight="true" spans="1:11">
      <c r="A54" s="23" t="s">
        <v>199</v>
      </c>
      <c r="B54" s="12" t="s">
        <v>190</v>
      </c>
      <c r="C54" s="23"/>
      <c r="D54" s="40" t="s">
        <v>287</v>
      </c>
      <c r="E54" s="40" t="s">
        <v>288</v>
      </c>
      <c r="F54" s="39">
        <v>102.381888</v>
      </c>
      <c r="G54" s="39">
        <v>102.381888</v>
      </c>
      <c r="H54" s="39">
        <v>102.381888</v>
      </c>
      <c r="I54" s="39">
        <v>0</v>
      </c>
      <c r="J54" s="39">
        <v>0</v>
      </c>
      <c r="K54" s="39">
        <v>0</v>
      </c>
    </row>
    <row r="55" ht="22.8" customHeight="true" spans="1:11">
      <c r="A55" s="13" t="s">
        <v>199</v>
      </c>
      <c r="B55" s="13" t="s">
        <v>190</v>
      </c>
      <c r="C55" s="13" t="s">
        <v>190</v>
      </c>
      <c r="D55" s="14" t="s">
        <v>291</v>
      </c>
      <c r="E55" s="24" t="s">
        <v>292</v>
      </c>
      <c r="F55" s="25">
        <v>102.381888</v>
      </c>
      <c r="G55" s="25">
        <v>102.381888</v>
      </c>
      <c r="H55" s="43">
        <v>102.381888</v>
      </c>
      <c r="I55" s="43"/>
      <c r="J55" s="43"/>
      <c r="K55" s="43"/>
    </row>
    <row r="56" ht="22.8" customHeight="true" spans="1:11">
      <c r="A56" s="23" t="s">
        <v>199</v>
      </c>
      <c r="B56" s="12" t="s">
        <v>207</v>
      </c>
      <c r="C56" s="23"/>
      <c r="D56" s="40" t="s">
        <v>293</v>
      </c>
      <c r="E56" s="40" t="s">
        <v>294</v>
      </c>
      <c r="F56" s="39">
        <v>3.81</v>
      </c>
      <c r="G56" s="39">
        <v>3.81</v>
      </c>
      <c r="H56" s="39">
        <v>0</v>
      </c>
      <c r="I56" s="39">
        <v>0</v>
      </c>
      <c r="J56" s="39">
        <v>3.81</v>
      </c>
      <c r="K56" s="39">
        <v>0</v>
      </c>
    </row>
    <row r="57" ht="22.8" customHeight="true" spans="1:11">
      <c r="A57" s="13" t="s">
        <v>199</v>
      </c>
      <c r="B57" s="13" t="s">
        <v>207</v>
      </c>
      <c r="C57" s="13" t="s">
        <v>210</v>
      </c>
      <c r="D57" s="14" t="s">
        <v>295</v>
      </c>
      <c r="E57" s="24" t="s">
        <v>296</v>
      </c>
      <c r="F57" s="25">
        <v>3.81</v>
      </c>
      <c r="G57" s="25">
        <v>3.81</v>
      </c>
      <c r="H57" s="43"/>
      <c r="I57" s="43"/>
      <c r="J57" s="43">
        <v>3.81</v>
      </c>
      <c r="K57" s="43"/>
    </row>
    <row r="58" ht="22.8" customHeight="true" spans="1:11">
      <c r="A58" s="23" t="s">
        <v>213</v>
      </c>
      <c r="B58" s="23"/>
      <c r="C58" s="23"/>
      <c r="D58" s="40" t="s">
        <v>313</v>
      </c>
      <c r="E58" s="40" t="s">
        <v>314</v>
      </c>
      <c r="F58" s="39">
        <v>67.747443</v>
      </c>
      <c r="G58" s="39">
        <v>67.747443</v>
      </c>
      <c r="H58" s="39">
        <v>67.747443</v>
      </c>
      <c r="I58" s="39">
        <v>0</v>
      </c>
      <c r="J58" s="39">
        <v>0</v>
      </c>
      <c r="K58" s="39">
        <v>0</v>
      </c>
    </row>
    <row r="59" ht="22.8" customHeight="true" spans="1:11">
      <c r="A59" s="23" t="s">
        <v>213</v>
      </c>
      <c r="B59" s="12" t="s">
        <v>207</v>
      </c>
      <c r="C59" s="23"/>
      <c r="D59" s="40" t="s">
        <v>315</v>
      </c>
      <c r="E59" s="40" t="s">
        <v>316</v>
      </c>
      <c r="F59" s="39">
        <v>67.747443</v>
      </c>
      <c r="G59" s="39">
        <v>67.747443</v>
      </c>
      <c r="H59" s="39">
        <v>67.747443</v>
      </c>
      <c r="I59" s="39">
        <v>0</v>
      </c>
      <c r="J59" s="39">
        <v>0</v>
      </c>
      <c r="K59" s="39">
        <v>0</v>
      </c>
    </row>
    <row r="60" ht="22.8" customHeight="true" spans="1:11">
      <c r="A60" s="13" t="s">
        <v>213</v>
      </c>
      <c r="B60" s="13" t="s">
        <v>207</v>
      </c>
      <c r="C60" s="13" t="s">
        <v>181</v>
      </c>
      <c r="D60" s="14" t="s">
        <v>317</v>
      </c>
      <c r="E60" s="24" t="s">
        <v>318</v>
      </c>
      <c r="F60" s="25">
        <v>47.395827</v>
      </c>
      <c r="G60" s="25">
        <v>47.395827</v>
      </c>
      <c r="H60" s="43">
        <v>47.395827</v>
      </c>
      <c r="I60" s="43"/>
      <c r="J60" s="43"/>
      <c r="K60" s="43"/>
    </row>
    <row r="61" ht="22.8" customHeight="true" spans="1:11">
      <c r="A61" s="13" t="s">
        <v>213</v>
      </c>
      <c r="B61" s="13" t="s">
        <v>207</v>
      </c>
      <c r="C61" s="13" t="s">
        <v>232</v>
      </c>
      <c r="D61" s="14" t="s">
        <v>331</v>
      </c>
      <c r="E61" s="24" t="s">
        <v>332</v>
      </c>
      <c r="F61" s="25">
        <v>20.351616</v>
      </c>
      <c r="G61" s="25">
        <v>20.351616</v>
      </c>
      <c r="H61" s="43">
        <v>20.351616</v>
      </c>
      <c r="I61" s="43"/>
      <c r="J61" s="43"/>
      <c r="K61" s="43"/>
    </row>
    <row r="62" ht="22.8" customHeight="true" spans="1:11">
      <c r="A62" s="23" t="s">
        <v>223</v>
      </c>
      <c r="B62" s="23"/>
      <c r="C62" s="23"/>
      <c r="D62" s="40" t="s">
        <v>323</v>
      </c>
      <c r="E62" s="40" t="s">
        <v>324</v>
      </c>
      <c r="F62" s="39">
        <v>76.786416</v>
      </c>
      <c r="G62" s="39">
        <v>76.786416</v>
      </c>
      <c r="H62" s="39">
        <v>76.786416</v>
      </c>
      <c r="I62" s="39">
        <v>0</v>
      </c>
      <c r="J62" s="39">
        <v>0</v>
      </c>
      <c r="K62" s="39">
        <v>0</v>
      </c>
    </row>
    <row r="63" ht="22.8" customHeight="true" spans="1:11">
      <c r="A63" s="23" t="s">
        <v>223</v>
      </c>
      <c r="B63" s="12" t="s">
        <v>184</v>
      </c>
      <c r="C63" s="23"/>
      <c r="D63" s="40" t="s">
        <v>325</v>
      </c>
      <c r="E63" s="40" t="s">
        <v>326</v>
      </c>
      <c r="F63" s="39">
        <v>76.786416</v>
      </c>
      <c r="G63" s="39">
        <v>76.786416</v>
      </c>
      <c r="H63" s="39">
        <v>76.786416</v>
      </c>
      <c r="I63" s="39">
        <v>0</v>
      </c>
      <c r="J63" s="39">
        <v>0</v>
      </c>
      <c r="K63" s="39">
        <v>0</v>
      </c>
    </row>
    <row r="64" ht="22.8" customHeight="true" spans="1:11">
      <c r="A64" s="13" t="s">
        <v>223</v>
      </c>
      <c r="B64" s="13" t="s">
        <v>184</v>
      </c>
      <c r="C64" s="13" t="s">
        <v>181</v>
      </c>
      <c r="D64" s="14" t="s">
        <v>327</v>
      </c>
      <c r="E64" s="24" t="s">
        <v>328</v>
      </c>
      <c r="F64" s="25">
        <v>76.786416</v>
      </c>
      <c r="G64" s="25">
        <v>76.786416</v>
      </c>
      <c r="H64" s="43">
        <v>76.786416</v>
      </c>
      <c r="I64" s="43"/>
      <c r="J64" s="43"/>
      <c r="K64" s="43"/>
    </row>
    <row r="65" ht="22.8" customHeight="true" spans="1:11">
      <c r="A65" s="24"/>
      <c r="B65" s="24"/>
      <c r="C65" s="24"/>
      <c r="D65" s="10" t="s">
        <v>162</v>
      </c>
      <c r="E65" s="10" t="s">
        <v>163</v>
      </c>
      <c r="F65" s="39">
        <v>1371.558111</v>
      </c>
      <c r="G65" s="39">
        <v>1001.298111</v>
      </c>
      <c r="H65" s="39">
        <v>867.875889</v>
      </c>
      <c r="I65" s="39">
        <v>0</v>
      </c>
      <c r="J65" s="39">
        <v>133.422222</v>
      </c>
      <c r="K65" s="39">
        <v>370.26</v>
      </c>
    </row>
    <row r="66" ht="22.8" customHeight="true" spans="1:11">
      <c r="A66" s="23" t="s">
        <v>176</v>
      </c>
      <c r="B66" s="23"/>
      <c r="C66" s="23"/>
      <c r="D66" s="40" t="s">
        <v>297</v>
      </c>
      <c r="E66" s="40" t="s">
        <v>298</v>
      </c>
      <c r="F66" s="39">
        <v>1142.034942</v>
      </c>
      <c r="G66" s="39">
        <v>771.774942</v>
      </c>
      <c r="H66" s="39">
        <v>638.35272</v>
      </c>
      <c r="I66" s="39">
        <v>0</v>
      </c>
      <c r="J66" s="39">
        <v>133.422222</v>
      </c>
      <c r="K66" s="39">
        <v>370.26</v>
      </c>
    </row>
    <row r="67" ht="22.8" customHeight="true" spans="1:11">
      <c r="A67" s="23" t="s">
        <v>176</v>
      </c>
      <c r="B67" s="12" t="s">
        <v>178</v>
      </c>
      <c r="C67" s="23"/>
      <c r="D67" s="40" t="s">
        <v>299</v>
      </c>
      <c r="E67" s="40" t="s">
        <v>300</v>
      </c>
      <c r="F67" s="39">
        <v>1128.534942</v>
      </c>
      <c r="G67" s="39">
        <v>758.274942</v>
      </c>
      <c r="H67" s="39">
        <v>638.35272</v>
      </c>
      <c r="I67" s="39">
        <v>0</v>
      </c>
      <c r="J67" s="39">
        <v>119.922222</v>
      </c>
      <c r="K67" s="39">
        <v>370.26</v>
      </c>
    </row>
    <row r="68" ht="22.8" customHeight="true" spans="1:11">
      <c r="A68" s="13" t="s">
        <v>176</v>
      </c>
      <c r="B68" s="13" t="s">
        <v>178</v>
      </c>
      <c r="C68" s="13" t="s">
        <v>229</v>
      </c>
      <c r="D68" s="14" t="s">
        <v>329</v>
      </c>
      <c r="E68" s="24" t="s">
        <v>330</v>
      </c>
      <c r="F68" s="25">
        <v>1128.534942</v>
      </c>
      <c r="G68" s="25">
        <v>758.274942</v>
      </c>
      <c r="H68" s="43">
        <v>638.35272</v>
      </c>
      <c r="I68" s="43"/>
      <c r="J68" s="43">
        <v>119.922222</v>
      </c>
      <c r="K68" s="43">
        <v>370.26</v>
      </c>
    </row>
    <row r="69" ht="22.8" customHeight="true" spans="1:11">
      <c r="A69" s="23" t="s">
        <v>176</v>
      </c>
      <c r="B69" s="12" t="s">
        <v>235</v>
      </c>
      <c r="C69" s="23"/>
      <c r="D69" s="40" t="s">
        <v>333</v>
      </c>
      <c r="E69" s="40" t="s">
        <v>334</v>
      </c>
      <c r="F69" s="39">
        <v>13.5</v>
      </c>
      <c r="G69" s="39">
        <v>13.5</v>
      </c>
      <c r="H69" s="39">
        <v>0</v>
      </c>
      <c r="I69" s="39">
        <v>0</v>
      </c>
      <c r="J69" s="39">
        <v>13.5</v>
      </c>
      <c r="K69" s="39">
        <v>0</v>
      </c>
    </row>
    <row r="70" ht="22.8" customHeight="true" spans="1:11">
      <c r="A70" s="13" t="s">
        <v>176</v>
      </c>
      <c r="B70" s="13" t="s">
        <v>235</v>
      </c>
      <c r="C70" s="13" t="s">
        <v>229</v>
      </c>
      <c r="D70" s="14" t="s">
        <v>335</v>
      </c>
      <c r="E70" s="24" t="s">
        <v>330</v>
      </c>
      <c r="F70" s="25">
        <v>13.5</v>
      </c>
      <c r="G70" s="25">
        <v>13.5</v>
      </c>
      <c r="H70" s="43"/>
      <c r="I70" s="43"/>
      <c r="J70" s="43">
        <v>13.5</v>
      </c>
      <c r="K70" s="43"/>
    </row>
    <row r="71" ht="22.8" customHeight="true" spans="1:11">
      <c r="A71" s="23" t="s">
        <v>199</v>
      </c>
      <c r="B71" s="23"/>
      <c r="C71" s="23"/>
      <c r="D71" s="40" t="s">
        <v>285</v>
      </c>
      <c r="E71" s="40" t="s">
        <v>286</v>
      </c>
      <c r="F71" s="39">
        <v>101.396736</v>
      </c>
      <c r="G71" s="39">
        <v>101.396736</v>
      </c>
      <c r="H71" s="39">
        <v>101.396736</v>
      </c>
      <c r="I71" s="39">
        <v>0</v>
      </c>
      <c r="J71" s="39">
        <v>0</v>
      </c>
      <c r="K71" s="39">
        <v>0</v>
      </c>
    </row>
    <row r="72" ht="22.8" customHeight="true" spans="1:11">
      <c r="A72" s="23" t="s">
        <v>199</v>
      </c>
      <c r="B72" s="12" t="s">
        <v>190</v>
      </c>
      <c r="C72" s="23"/>
      <c r="D72" s="40" t="s">
        <v>287</v>
      </c>
      <c r="E72" s="40" t="s">
        <v>288</v>
      </c>
      <c r="F72" s="39">
        <v>101.396736</v>
      </c>
      <c r="G72" s="39">
        <v>101.396736</v>
      </c>
      <c r="H72" s="39">
        <v>101.396736</v>
      </c>
      <c r="I72" s="39">
        <v>0</v>
      </c>
      <c r="J72" s="39">
        <v>0</v>
      </c>
      <c r="K72" s="39">
        <v>0</v>
      </c>
    </row>
    <row r="73" ht="22.8" customHeight="true" spans="1:11">
      <c r="A73" s="13" t="s">
        <v>199</v>
      </c>
      <c r="B73" s="13" t="s">
        <v>190</v>
      </c>
      <c r="C73" s="13" t="s">
        <v>190</v>
      </c>
      <c r="D73" s="14" t="s">
        <v>291</v>
      </c>
      <c r="E73" s="24" t="s">
        <v>292</v>
      </c>
      <c r="F73" s="25">
        <v>101.396736</v>
      </c>
      <c r="G73" s="25">
        <v>101.396736</v>
      </c>
      <c r="H73" s="43">
        <v>101.396736</v>
      </c>
      <c r="I73" s="43"/>
      <c r="J73" s="43"/>
      <c r="K73" s="43"/>
    </row>
    <row r="74" ht="22.8" customHeight="true" spans="1:11">
      <c r="A74" s="23" t="s">
        <v>213</v>
      </c>
      <c r="B74" s="23"/>
      <c r="C74" s="23"/>
      <c r="D74" s="40" t="s">
        <v>313</v>
      </c>
      <c r="E74" s="40" t="s">
        <v>314</v>
      </c>
      <c r="F74" s="39">
        <v>52.015521</v>
      </c>
      <c r="G74" s="39">
        <v>52.015521</v>
      </c>
      <c r="H74" s="39">
        <v>52.015521</v>
      </c>
      <c r="I74" s="39">
        <v>0</v>
      </c>
      <c r="J74" s="39">
        <v>0</v>
      </c>
      <c r="K74" s="39">
        <v>0</v>
      </c>
    </row>
    <row r="75" ht="22.8" customHeight="true" spans="1:11">
      <c r="A75" s="23" t="s">
        <v>213</v>
      </c>
      <c r="B75" s="12" t="s">
        <v>207</v>
      </c>
      <c r="C75" s="23"/>
      <c r="D75" s="40" t="s">
        <v>315</v>
      </c>
      <c r="E75" s="40" t="s">
        <v>316</v>
      </c>
      <c r="F75" s="39">
        <v>52.015521</v>
      </c>
      <c r="G75" s="39">
        <v>52.015521</v>
      </c>
      <c r="H75" s="39">
        <v>52.015521</v>
      </c>
      <c r="I75" s="39">
        <v>0</v>
      </c>
      <c r="J75" s="39">
        <v>0</v>
      </c>
      <c r="K75" s="39">
        <v>0</v>
      </c>
    </row>
    <row r="76" ht="22.8" customHeight="true" spans="1:11">
      <c r="A76" s="13" t="s">
        <v>213</v>
      </c>
      <c r="B76" s="13" t="s">
        <v>207</v>
      </c>
      <c r="C76" s="13" t="s">
        <v>184</v>
      </c>
      <c r="D76" s="14" t="s">
        <v>336</v>
      </c>
      <c r="E76" s="24" t="s">
        <v>337</v>
      </c>
      <c r="F76" s="25">
        <v>52.015521</v>
      </c>
      <c r="G76" s="25">
        <v>52.015521</v>
      </c>
      <c r="H76" s="43">
        <v>52.015521</v>
      </c>
      <c r="I76" s="43"/>
      <c r="J76" s="43"/>
      <c r="K76" s="43"/>
    </row>
    <row r="77" ht="22.8" customHeight="true" spans="1:11">
      <c r="A77" s="23" t="s">
        <v>223</v>
      </c>
      <c r="B77" s="23"/>
      <c r="C77" s="23"/>
      <c r="D77" s="40" t="s">
        <v>323</v>
      </c>
      <c r="E77" s="40" t="s">
        <v>324</v>
      </c>
      <c r="F77" s="39">
        <v>76.110912</v>
      </c>
      <c r="G77" s="39">
        <v>76.110912</v>
      </c>
      <c r="H77" s="39">
        <v>76.110912</v>
      </c>
      <c r="I77" s="39">
        <v>0</v>
      </c>
      <c r="J77" s="39">
        <v>0</v>
      </c>
      <c r="K77" s="39">
        <v>0</v>
      </c>
    </row>
    <row r="78" ht="22.8" customHeight="true" spans="1:11">
      <c r="A78" s="23" t="s">
        <v>223</v>
      </c>
      <c r="B78" s="12" t="s">
        <v>184</v>
      </c>
      <c r="C78" s="23"/>
      <c r="D78" s="40" t="s">
        <v>325</v>
      </c>
      <c r="E78" s="40" t="s">
        <v>326</v>
      </c>
      <c r="F78" s="39">
        <v>76.110912</v>
      </c>
      <c r="G78" s="39">
        <v>76.110912</v>
      </c>
      <c r="H78" s="39">
        <v>76.110912</v>
      </c>
      <c r="I78" s="39">
        <v>0</v>
      </c>
      <c r="J78" s="39">
        <v>0</v>
      </c>
      <c r="K78" s="39">
        <v>0</v>
      </c>
    </row>
    <row r="79" ht="22.8" customHeight="true" spans="1:11">
      <c r="A79" s="13" t="s">
        <v>223</v>
      </c>
      <c r="B79" s="13" t="s">
        <v>184</v>
      </c>
      <c r="C79" s="13" t="s">
        <v>181</v>
      </c>
      <c r="D79" s="14" t="s">
        <v>327</v>
      </c>
      <c r="E79" s="24" t="s">
        <v>328</v>
      </c>
      <c r="F79" s="25">
        <v>76.110912</v>
      </c>
      <c r="G79" s="25">
        <v>76.110912</v>
      </c>
      <c r="H79" s="43">
        <v>76.110912</v>
      </c>
      <c r="I79" s="43"/>
      <c r="J79" s="43"/>
      <c r="K79" s="43"/>
    </row>
    <row r="80" ht="16.35" customHeight="true" spans="1:11">
      <c r="A80" s="36" t="s">
        <v>338</v>
      </c>
      <c r="B80" s="36"/>
      <c r="C80" s="36"/>
      <c r="D80" s="36"/>
      <c r="E80" s="36"/>
      <c r="F80" s="36"/>
      <c r="G80" s="36"/>
      <c r="H80" s="36"/>
      <c r="I80" s="36"/>
      <c r="J80" s="36"/>
      <c r="K80" s="36"/>
    </row>
  </sheetData>
  <mergeCells count="13">
    <mergeCell ref="A2:K2"/>
    <mergeCell ref="A3:I3"/>
    <mergeCell ref="J3:K3"/>
    <mergeCell ref="G4:J4"/>
    <mergeCell ref="H5:I5"/>
    <mergeCell ref="A80:K80"/>
    <mergeCell ref="D4:D6"/>
    <mergeCell ref="E4:E6"/>
    <mergeCell ref="F4:F6"/>
    <mergeCell ref="G5:G6"/>
    <mergeCell ref="J5:J6"/>
    <mergeCell ref="K4:K6"/>
    <mergeCell ref="A4:C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20专项清单</vt:lpstr>
      <vt:lpstr>21项目支出绩效目标表</vt:lpstr>
      <vt:lpstr>22整体支出绩效目标表</vt:lpstr>
      <vt:lpstr>23一般公共预算基本支出表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瑶瑶</cp:lastModifiedBy>
  <dcterms:created xsi:type="dcterms:W3CDTF">2023-05-27T20:28:00Z</dcterms:created>
  <dcterms:modified xsi:type="dcterms:W3CDTF">2023-09-21T14:50:34Z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</Properties>
</file>