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4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<sst xmlns="http://schemas.openxmlformats.org/spreadsheetml/2006/main" count="410" uniqueCount="308">
  <si>
    <t>附件</t>
  </si>
  <si>
    <t>疾病应急救助基金2024年第二轮申请支付情况个案统计表</t>
  </si>
  <si>
    <r>
      <rPr>
        <sz val="14"/>
        <rFont val="宋体"/>
        <charset val="134"/>
      </rPr>
      <t>（统计时间：</t>
    </r>
    <r>
      <rPr>
        <sz val="14"/>
        <rFont val="Times New Roman"/>
        <charset val="134"/>
      </rPr>
      <t>2024.6.1-2024.11.30</t>
    </r>
    <r>
      <rPr>
        <sz val="14"/>
        <rFont val="宋体"/>
        <charset val="134"/>
      </rPr>
      <t>）</t>
    </r>
  </si>
  <si>
    <t>序号</t>
  </si>
  <si>
    <t>患者姓名</t>
  </si>
  <si>
    <t>患者
姓名</t>
  </si>
  <si>
    <t>诊断/病种</t>
  </si>
  <si>
    <t>救治日期</t>
  </si>
  <si>
    <t>救助医疗机构</t>
  </si>
  <si>
    <t>救助类别</t>
  </si>
  <si>
    <t>患者总费用（元）</t>
  </si>
  <si>
    <t>申请基金金额（元）</t>
  </si>
  <si>
    <t>基金实际
支付金额（元）</t>
  </si>
  <si>
    <t>身份
不明</t>
  </si>
  <si>
    <t>无力
支付</t>
  </si>
  <si>
    <t>罗*亚</t>
  </si>
  <si>
    <t>闭合性颅脑损伤</t>
  </si>
  <si>
    <t xml:space="preserve">2024.9.12-9.19 </t>
  </si>
  <si>
    <t>临湘市中医医院</t>
  </si>
  <si>
    <t>张*赐</t>
  </si>
  <si>
    <t>溺水;电击伤</t>
  </si>
  <si>
    <t>2024.7.13-7.16</t>
  </si>
  <si>
    <t>杜*祥</t>
  </si>
  <si>
    <t>左心衰竭</t>
  </si>
  <si>
    <t>2024.8.20-8.28</t>
  </si>
  <si>
    <t>陈*香</t>
  </si>
  <si>
    <t>特重型开放性颅脑损伤</t>
  </si>
  <si>
    <t>2024.8.31-9.5</t>
  </si>
  <si>
    <t>吕*元</t>
  </si>
  <si>
    <t>右股骨颈骨折</t>
  </si>
  <si>
    <t>2024.6.24-7.22</t>
  </si>
  <si>
    <t>肖*夭</t>
  </si>
  <si>
    <t>创伤性硬脑膜下血肿</t>
  </si>
  <si>
    <t>2024.9.6-2024.9.18</t>
  </si>
  <si>
    <t>临湘市人民医院</t>
  </si>
  <si>
    <t>李*超</t>
  </si>
  <si>
    <t>急性ST段抬高型心肌梗死</t>
  </si>
  <si>
    <t>2024.11.10-2024.11.17</t>
  </si>
  <si>
    <t>李金景</t>
  </si>
  <si>
    <t>急性广泛前壁心肌梗死</t>
  </si>
  <si>
    <t>2024.11.1-2024.11.14</t>
  </si>
  <si>
    <t>谢兰桂</t>
  </si>
  <si>
    <t>脑梗死</t>
  </si>
  <si>
    <t>2024.9.1-2024.9.24</t>
  </si>
  <si>
    <t>陈细波</t>
  </si>
  <si>
    <t>急性下壁心肌梗死</t>
  </si>
  <si>
    <t>2024.7.23-2024.7.31</t>
  </si>
  <si>
    <t>王灿明</t>
  </si>
  <si>
    <t>2024.9.24-2024.10.2</t>
  </si>
  <si>
    <t>屈翠香</t>
  </si>
  <si>
    <t>2024.9.7-2024.9.9</t>
  </si>
  <si>
    <t>吴香红</t>
  </si>
  <si>
    <t>丘脑出血</t>
  </si>
  <si>
    <t>2024.7.31-2024.7.31</t>
  </si>
  <si>
    <t>张辉龙</t>
  </si>
  <si>
    <t>基底节出血</t>
  </si>
  <si>
    <t>2024.10.16-2024.11.6</t>
  </si>
  <si>
    <t>方小英</t>
  </si>
  <si>
    <t>脑栓塞</t>
  </si>
  <si>
    <t>2024.4.16-2024.5.8</t>
  </si>
  <si>
    <t>葛天赦</t>
  </si>
  <si>
    <t>脑干出血</t>
  </si>
  <si>
    <t>2024.11.27-2024.11.28</t>
  </si>
  <si>
    <t>王关桃</t>
  </si>
  <si>
    <t>重症肺炎</t>
  </si>
  <si>
    <t>2024.11.26-2024.12.4</t>
  </si>
  <si>
    <t>陈友明</t>
  </si>
  <si>
    <t>意识障碍</t>
  </si>
  <si>
    <t>2024.01.19-01.25</t>
  </si>
  <si>
    <t>平江县第二人民医院</t>
  </si>
  <si>
    <t>张义仁</t>
  </si>
  <si>
    <t>腹痛</t>
  </si>
  <si>
    <t>2024.06.29-07.15</t>
  </si>
  <si>
    <t>吴佑文</t>
  </si>
  <si>
    <t>创伤</t>
  </si>
  <si>
    <t>2024.11.14-11.21</t>
  </si>
  <si>
    <t>黄可云</t>
  </si>
  <si>
    <t>急性ST段抬高型前壁心肌梗死</t>
  </si>
  <si>
    <t>2024.3.29-2024.3.29</t>
  </si>
  <si>
    <t>华容县人民医院</t>
  </si>
  <si>
    <t>蔡郎秋</t>
  </si>
  <si>
    <t>有机磷农药中毒</t>
  </si>
  <si>
    <t>2024.3.22-2.24.3.22</t>
  </si>
  <si>
    <t>吴小平</t>
  </si>
  <si>
    <t>胆囊结石伴慢性胆囊炎急性发作；脑梗死后遗症</t>
  </si>
  <si>
    <t>2024.11.20-2024.11.29</t>
  </si>
  <si>
    <t>王平安</t>
  </si>
  <si>
    <t>心梗</t>
  </si>
  <si>
    <t>2024.11.26</t>
  </si>
  <si>
    <t>华容县中医医院</t>
  </si>
  <si>
    <t>李水平</t>
  </si>
  <si>
    <t>肠梗阻</t>
  </si>
  <si>
    <t>2024.11.25</t>
  </si>
  <si>
    <t>彭正良</t>
  </si>
  <si>
    <t>2024.10.24</t>
  </si>
  <si>
    <t>彭取意</t>
  </si>
  <si>
    <t>继发性癫痫</t>
  </si>
  <si>
    <t>2024.2.9</t>
  </si>
  <si>
    <t>平江县第一人民医院</t>
  </si>
  <si>
    <t>余龙成</t>
  </si>
  <si>
    <t>2型糖尿病性酮症酸中毒昏迷；大面积脑梗死</t>
  </si>
  <si>
    <t>2024.3.16</t>
  </si>
  <si>
    <t>李快然</t>
  </si>
  <si>
    <t>2024.6.21</t>
  </si>
  <si>
    <t>袁正根</t>
  </si>
  <si>
    <t>2024.7.26</t>
  </si>
  <si>
    <t>刘妹英</t>
  </si>
  <si>
    <t>不稳定性心绞痛</t>
  </si>
  <si>
    <t>2024.5.14</t>
  </si>
  <si>
    <t>方  松</t>
  </si>
  <si>
    <t>腰椎骨折</t>
  </si>
  <si>
    <t>2024.5.23</t>
  </si>
  <si>
    <t>沈心得</t>
  </si>
  <si>
    <t>结核性脓胸</t>
  </si>
  <si>
    <t>2024.10.7</t>
  </si>
  <si>
    <t>黄爱生</t>
  </si>
  <si>
    <t>左股骨远端开放性粉碎性骨折</t>
  </si>
  <si>
    <t>2024.4.17</t>
  </si>
  <si>
    <t>唐英期</t>
  </si>
  <si>
    <t>肾输尿管结石并感染（双侧）</t>
  </si>
  <si>
    <t>2024.5.21</t>
  </si>
  <si>
    <t>田  灿</t>
  </si>
  <si>
    <t>左颈部外伤</t>
  </si>
  <si>
    <t>2024.1.13</t>
  </si>
  <si>
    <t>洪  成</t>
  </si>
  <si>
    <t>冠心病 缺血性心肌病</t>
  </si>
  <si>
    <t>2024.5.29</t>
  </si>
  <si>
    <t>潘仲秋</t>
  </si>
  <si>
    <t>急性广泛性前臂高侧壁心肌梗死KillipIV级</t>
  </si>
  <si>
    <t>2024.3.3</t>
  </si>
  <si>
    <t>罗享如</t>
  </si>
  <si>
    <t>冠状动脉粥样硬化性心脏病</t>
  </si>
  <si>
    <t>2024.3.1</t>
  </si>
  <si>
    <t>张罗才</t>
  </si>
  <si>
    <r>
      <t>社区获得性肺炎；</t>
    </r>
    <r>
      <rPr>
        <sz val="11"/>
        <rFont val="仿宋"/>
        <charset val="134"/>
      </rPr>
      <t>Ⅰ</t>
    </r>
    <r>
      <rPr>
        <sz val="11"/>
        <rFont val="宋体"/>
        <charset val="134"/>
        <scheme val="minor"/>
      </rPr>
      <t>性呼吸衰竭</t>
    </r>
  </si>
  <si>
    <t>2024.8.21</t>
  </si>
  <si>
    <t>胡德林</t>
  </si>
  <si>
    <t>2024.7.11</t>
  </si>
  <si>
    <t>李双田</t>
  </si>
  <si>
    <t>急性上消化道出血</t>
  </si>
  <si>
    <t>2024.6.26</t>
  </si>
  <si>
    <t>冯  立</t>
  </si>
  <si>
    <t>急性脑梗死</t>
  </si>
  <si>
    <t>2024.3.11-2024.7.9</t>
  </si>
  <si>
    <t>湖南省第三人民医院</t>
  </si>
  <si>
    <t>杨汉春</t>
  </si>
  <si>
    <t>车祸伤</t>
  </si>
  <si>
    <t>2024.10.30-11.25</t>
  </si>
  <si>
    <t>云溪区人民医院</t>
  </si>
  <si>
    <t>李美付</t>
  </si>
  <si>
    <t>2024.07-23</t>
  </si>
  <si>
    <t>瞿柏秋</t>
  </si>
  <si>
    <t>2024.10.25-10.27</t>
  </si>
  <si>
    <t>李  鲲</t>
  </si>
  <si>
    <t>2024.11-12-11.26</t>
  </si>
  <si>
    <t>易智炜</t>
  </si>
  <si>
    <t>早产儿（27周 1000g)</t>
  </si>
  <si>
    <t>2024.4.18-2024.5.17</t>
  </si>
  <si>
    <t>岳阳市中心医院</t>
  </si>
  <si>
    <t>早产儿（27周 1000g)；慢性疾病</t>
  </si>
  <si>
    <t>2024.5.17-2024.6.23</t>
  </si>
  <si>
    <t>饶雅青</t>
  </si>
  <si>
    <t>多处损伤</t>
  </si>
  <si>
    <t>2024.4.6-2024.4.7</t>
  </si>
  <si>
    <t>柳得玉</t>
  </si>
  <si>
    <t>面部三度烧伤；上肢三度烧伤；躯干三度烧伤</t>
  </si>
  <si>
    <t>2023.11.13-2023.12.17</t>
  </si>
  <si>
    <t>郭鹏飞</t>
  </si>
  <si>
    <t>呕血、黑便查因：肝硬化伴食管静脉曲张破裂出血</t>
  </si>
  <si>
    <t>2024.3.1-2024.3.1</t>
  </si>
  <si>
    <t>邹兴得</t>
  </si>
  <si>
    <t>大脑动脉血栓形成引起的脑梗死</t>
  </si>
  <si>
    <t>2024.1.25-2024.2.8</t>
  </si>
  <si>
    <t>刘高峰</t>
  </si>
  <si>
    <t>急性广泛前壁心肌梗死、心源性休克</t>
  </si>
  <si>
    <t>2023.12.30-2023.12.30</t>
  </si>
  <si>
    <t>赵飞进</t>
  </si>
  <si>
    <t>2024.2.18-2024.2.26</t>
  </si>
  <si>
    <t>邓秀英</t>
  </si>
  <si>
    <t>急性下壁心肌梗死killipI级；2型糖尿病；肾功能不全；轻度贫血；代谢性酸中毒</t>
  </si>
  <si>
    <t>2024.7.23-2024.7.23</t>
  </si>
  <si>
    <t>何石泉</t>
  </si>
  <si>
    <t>基地动脉闭塞脑梗死（颅内动脉取栓术）</t>
  </si>
  <si>
    <t>2024.8.18-2024.9.20</t>
  </si>
  <si>
    <t>刘  静</t>
  </si>
  <si>
    <t>多发伤；创伤性硬膜下血肿、脑疝</t>
  </si>
  <si>
    <t>2024.6.9-2024.6.21</t>
  </si>
  <si>
    <t>杨林飞</t>
  </si>
  <si>
    <t>脑干出血（右侧脑桥）</t>
  </si>
  <si>
    <t>2024.9.15-2024.9.26</t>
  </si>
  <si>
    <t>陈建良</t>
  </si>
  <si>
    <t>急性心力衰竭</t>
  </si>
  <si>
    <t>2024.8.25-2024.8.30</t>
  </si>
  <si>
    <t>郑开碧</t>
  </si>
  <si>
    <t>泌尿系感染</t>
  </si>
  <si>
    <t>2024.6.26-2024.6.28</t>
  </si>
  <si>
    <t>白红成</t>
  </si>
  <si>
    <t>慢性硬膜下血肿积液；创伤性硬脑膜下积液</t>
  </si>
  <si>
    <t>2024.2.13-2024.4.22</t>
  </si>
  <si>
    <t>周群华</t>
  </si>
  <si>
    <t>多处损伤；骨盆骨折；失血性休克</t>
  </si>
  <si>
    <t>2023.12.25-2024.2.8</t>
  </si>
  <si>
    <t>丁宏韬</t>
  </si>
  <si>
    <t>左侧颞叶血管畸形；左侧颞叶脑内出血</t>
  </si>
  <si>
    <t>2024.8.26-2024.9.30</t>
  </si>
  <si>
    <t>董  燕</t>
  </si>
  <si>
    <t>全身多处特大面积特重度烧伤90%Ⅱ度-Ⅲ度；吸入性损伤</t>
  </si>
  <si>
    <t>2024.09.25--2024.10.20</t>
  </si>
  <si>
    <t>岳阳市人民医院</t>
  </si>
  <si>
    <t>赵  坤</t>
  </si>
  <si>
    <t>2024.3.30-2024.4.3</t>
  </si>
  <si>
    <t>岳阳市中医医院</t>
  </si>
  <si>
    <t>王湘宁</t>
  </si>
  <si>
    <t>急性创伤性硬脑膜下血肿</t>
  </si>
  <si>
    <t>2023.12.8-2023.12.9</t>
  </si>
  <si>
    <t>毛合贡</t>
  </si>
  <si>
    <t>淋巴回流障碍</t>
  </si>
  <si>
    <t>2024.1.9-2024.1.12</t>
  </si>
  <si>
    <t>宋  启</t>
  </si>
  <si>
    <t>肾病综合征</t>
  </si>
  <si>
    <t>2023.12.19-2023.12.23</t>
  </si>
  <si>
    <t>欧学文</t>
  </si>
  <si>
    <t>乏力查因</t>
  </si>
  <si>
    <t>2023.12.30-2024.1.3</t>
  </si>
  <si>
    <t>袁渌荣</t>
  </si>
  <si>
    <t>糖尿病；肝肾功能不全；全身多处皮肤感染</t>
  </si>
  <si>
    <t>2023.12.28-2024.1.4</t>
  </si>
  <si>
    <t>胡志文</t>
  </si>
  <si>
    <t>2023.12.17-2023.12.26</t>
  </si>
  <si>
    <t>任检保</t>
  </si>
  <si>
    <t>头晕乏力查因；直肠黏膜脱垂</t>
  </si>
  <si>
    <t>2024.1.15-2024.1.28</t>
  </si>
  <si>
    <t>李  进</t>
  </si>
  <si>
    <t>糖尿病酮症酸中毒</t>
  </si>
  <si>
    <t>2024.5.2-2024.5.3</t>
  </si>
  <si>
    <t>潘友谊</t>
  </si>
  <si>
    <t>右肩疼痛查因</t>
  </si>
  <si>
    <t>2024.9.11-2024.9.12</t>
  </si>
  <si>
    <t>无名氏</t>
  </si>
  <si>
    <t>酒精中毒</t>
  </si>
  <si>
    <t>2024.7.4-2024.7.4</t>
  </si>
  <si>
    <t>李新杰</t>
  </si>
  <si>
    <t>精神障碍；肝性脑病</t>
  </si>
  <si>
    <t>2024.8.2-2024.8.2</t>
  </si>
  <si>
    <t>王年强</t>
  </si>
  <si>
    <t>左肩关节脱位并损伤</t>
  </si>
  <si>
    <t>2024.2.4-2024.2.6</t>
  </si>
  <si>
    <t>张金玉</t>
  </si>
  <si>
    <t>哮喘</t>
  </si>
  <si>
    <t>2024.8.30-2024.8.31</t>
  </si>
  <si>
    <t>李石军</t>
  </si>
  <si>
    <t>胫骨骨折</t>
  </si>
  <si>
    <t>2024.6.30-2024.8.10</t>
  </si>
  <si>
    <t>彭泽愿</t>
  </si>
  <si>
    <t>2024.7.9-2024.7.16</t>
  </si>
  <si>
    <t>乔曜晟</t>
  </si>
  <si>
    <t>油漆稀释剂中毒</t>
  </si>
  <si>
    <t>2023.12.31</t>
  </si>
  <si>
    <t>岳阳广济医院</t>
  </si>
  <si>
    <t>拉马友散</t>
  </si>
  <si>
    <t>拉*散</t>
  </si>
  <si>
    <t>杀鼠剂中毒</t>
  </si>
  <si>
    <t>2024.05.31</t>
  </si>
  <si>
    <t>鲁振军</t>
  </si>
  <si>
    <t>意识障碍查因：一过性脑缺血发作？肝性脑病？肾性脑病？肝功能失代偿期；高钾血症等</t>
  </si>
  <si>
    <t>2024.4.26-2024.4.28</t>
  </si>
  <si>
    <t>消化道出血；肝硬化失代偿期；失血性休克；血小板减少；高钾血症等</t>
  </si>
  <si>
    <t>王元满</t>
  </si>
  <si>
    <t>脑动脉未特指的脑梗死；冠心病；缺血性心肌病；心房颤动；冠状动脉狭窄</t>
  </si>
  <si>
    <t>2024.10.25-2024.11.14</t>
  </si>
  <si>
    <t>阳双喜</t>
  </si>
  <si>
    <t>急性冠脉综合征；急性前壁心肌梗死；心功能I级（KILLIP分级）；高血压病3级；极高危组</t>
  </si>
  <si>
    <t>胡荣华</t>
  </si>
  <si>
    <t>急性下壁及后壁心肌梗死；心律失常Ⅱº ；Ⅱ型房室传导阻滞；心源性休克？低血容量性休克？；出血查因：消化道出血？肺内出现？高血压；糖尿病</t>
  </si>
  <si>
    <t>2024.11.17-2024.11.17</t>
  </si>
  <si>
    <t>周春连</t>
  </si>
  <si>
    <t>冠心病 急性前间壁ST抬高型心梗 ；2型糖尿病</t>
  </si>
  <si>
    <t>2024.5.28</t>
  </si>
  <si>
    <t>汨罗市人民医院</t>
  </si>
  <si>
    <t>陈件清</t>
  </si>
  <si>
    <t>急性闭合性颅脑损伤；急性硬膜下出血；冠心病；继发性肺结核</t>
  </si>
  <si>
    <t>2024.6.11</t>
  </si>
  <si>
    <t>王  钰</t>
  </si>
  <si>
    <t>输卵管壶腹部妊娠破裂</t>
  </si>
  <si>
    <t>2024.07.03</t>
  </si>
  <si>
    <t>何向阳</t>
  </si>
  <si>
    <t>药物中毒</t>
  </si>
  <si>
    <t>岳阳县人民医院</t>
  </si>
  <si>
    <t>李关贻</t>
  </si>
  <si>
    <t>昏迷查因</t>
  </si>
  <si>
    <t>邓芙蓉</t>
  </si>
  <si>
    <t>脑血管意外</t>
  </si>
  <si>
    <t>何小卫</t>
  </si>
  <si>
    <t>左股骨粉碎性骨折</t>
  </si>
  <si>
    <t>黄国平</t>
  </si>
  <si>
    <t>重度颅脑外伤</t>
  </si>
  <si>
    <t>廖荣荣</t>
  </si>
  <si>
    <t>蛇咬伤；心肌酶异常</t>
  </si>
  <si>
    <t>潘海波</t>
  </si>
  <si>
    <t>肺炎</t>
  </si>
  <si>
    <t>岳阳县中医医院</t>
  </si>
  <si>
    <t>徐当家</t>
  </si>
  <si>
    <t>急性酒精中毒</t>
  </si>
  <si>
    <t>2024.6.11-6.11</t>
  </si>
  <si>
    <t>屈小伍</t>
  </si>
  <si>
    <t>呼吸心跳骤停</t>
  </si>
  <si>
    <t>2024.9.29-9.30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</si>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</sst>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2"/>
      <name val="方正小标宋_GBK"/>
      <charset val="134"/>
    </font>
    <font>
      <b/>
      <sz val="20"/>
      <name val="宋体"/>
      <charset val="134"/>
      <scheme val="minor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name val="Times New Roman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4" fontId="7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view="pageBreakPreview" zoomScaleNormal="100" zoomScaleSheetLayoutView="100" topLeftCell="A49" workbookViewId="0">
      <selection activeCell="E55" sqref="E55"/>
    </sheetView>
  </sheetViews>
  <sheetFormatPr defaultColWidth="9" defaultRowHeight="14.25"/>
  <cols>
    <col min="1" max="1" width="4" style="1" customWidth="1"/>
    <col min="2" max="2" width="9" style="1" hidden="1" customWidth="1"/>
    <col min="3" max="3" width="6.875" style="2" customWidth="1"/>
    <col min="4" max="4" width="35.125" style="3" customWidth="1"/>
    <col min="5" max="5" width="20" style="1" customWidth="1"/>
    <col min="6" max="6" width="18.375" style="1" customWidth="1"/>
    <col min="7" max="7" width="5.875" style="1" customWidth="1"/>
    <col min="8" max="8" width="5.5" style="1" customWidth="1"/>
    <col min="9" max="9" width="10.25" style="1" customWidth="1"/>
    <col min="10" max="10" width="12.125" style="1" customWidth="1"/>
    <col min="11" max="11" width="14.25" style="1" customWidth="1"/>
    <col min="12" max="16384" width="9" style="4"/>
  </cols>
  <sheetData>
    <row r="1" ht="25" customHeight="1" spans="1:1">
      <c r="A1" s="5" t="s">
        <v>0</v>
      </c>
    </row>
    <row r="2" ht="28.5" customHeight="1" spans="1:11">
      <c r="A2" s="6" t="s">
        <v>1</v>
      </c>
      <c r="B2" s="7"/>
      <c r="C2" s="8"/>
      <c r="D2" s="9"/>
      <c r="E2" s="7"/>
      <c r="F2" s="7"/>
      <c r="G2" s="7"/>
      <c r="H2" s="7"/>
      <c r="I2" s="7"/>
      <c r="J2" s="7"/>
      <c r="K2" s="7"/>
    </row>
    <row r="3" ht="28.5" customHeight="1" spans="1:1">
      <c r="A3" s="10" t="s">
        <v>2</v>
      </c>
    </row>
    <row r="4" ht="29" customHeight="1" spans="1:11">
      <c r="A4" s="11" t="s">
        <v>3</v>
      </c>
      <c r="B4" s="11" t="s">
        <v>4</v>
      </c>
      <c r="C4" s="12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/>
      <c r="I4" s="12" t="s">
        <v>10</v>
      </c>
      <c r="J4" s="12" t="s">
        <v>11</v>
      </c>
      <c r="K4" s="12" t="s">
        <v>12</v>
      </c>
    </row>
    <row r="5" ht="31" customHeight="1" spans="1:11">
      <c r="A5" s="11"/>
      <c r="B5" s="11"/>
      <c r="C5" s="12"/>
      <c r="D5" s="12"/>
      <c r="E5" s="11"/>
      <c r="F5" s="11"/>
      <c r="G5" s="12" t="s">
        <v>13</v>
      </c>
      <c r="H5" s="12" t="s">
        <v>14</v>
      </c>
      <c r="I5" s="12"/>
      <c r="J5" s="12"/>
      <c r="K5" s="12"/>
    </row>
    <row r="6" ht="28.5" customHeight="1" spans="1:11">
      <c r="A6" s="11">
        <v>1</v>
      </c>
      <c r="B6" s="13" t="s">
        <v>15</v>
      </c>
      <c r="C6" s="14" t="str">
        <f>REPLACE(B6,2,1,"*")</f>
        <v>罗*亚</v>
      </c>
      <c r="D6" s="15" t="s">
        <v>16</v>
      </c>
      <c r="E6" s="11" t="s">
        <v>17</v>
      </c>
      <c r="F6" s="11" t="s">
        <v>18</v>
      </c>
      <c r="G6" s="11"/>
      <c r="H6" s="11">
        <v>1</v>
      </c>
      <c r="I6" s="11">
        <v>24904.57</v>
      </c>
      <c r="J6" s="11">
        <v>7904.57</v>
      </c>
      <c r="K6" s="11">
        <v>7904.57</v>
      </c>
    </row>
    <row r="7" ht="28.5" customHeight="1" spans="1:11">
      <c r="A7" s="11">
        <v>2</v>
      </c>
      <c r="B7" s="13" t="s">
        <v>19</v>
      </c>
      <c r="C7" s="14" t="str">
        <f>REPLACE(B7,2,1,"*")</f>
        <v>张*赐</v>
      </c>
      <c r="D7" s="15" t="s">
        <v>20</v>
      </c>
      <c r="E7" s="11" t="s">
        <v>21</v>
      </c>
      <c r="F7" s="11" t="s">
        <v>18</v>
      </c>
      <c r="G7" s="11"/>
      <c r="H7" s="11">
        <v>1</v>
      </c>
      <c r="I7" s="11">
        <v>32305.52</v>
      </c>
      <c r="J7" s="11">
        <v>15305.52</v>
      </c>
      <c r="K7" s="11">
        <v>15305.52</v>
      </c>
    </row>
    <row r="8" ht="28.5" customHeight="1" spans="1:11">
      <c r="A8" s="11">
        <v>3</v>
      </c>
      <c r="B8" s="13" t="s">
        <v>22</v>
      </c>
      <c r="C8" s="14" t="str">
        <f>REPLACE(B8,2,1,"*")</f>
        <v>杜*祥</v>
      </c>
      <c r="D8" s="15" t="s">
        <v>23</v>
      </c>
      <c r="E8" s="11" t="s">
        <v>24</v>
      </c>
      <c r="F8" s="11" t="s">
        <v>18</v>
      </c>
      <c r="G8" s="11"/>
      <c r="H8" s="11">
        <v>1</v>
      </c>
      <c r="I8" s="11">
        <v>39904.05</v>
      </c>
      <c r="J8" s="11">
        <v>2191.2</v>
      </c>
      <c r="K8" s="11">
        <v>2191.2</v>
      </c>
    </row>
    <row r="9" ht="28.5" customHeight="1" spans="1:11">
      <c r="A9" s="11">
        <v>4</v>
      </c>
      <c r="B9" s="13" t="s">
        <v>25</v>
      </c>
      <c r="C9" s="14" t="str">
        <f>REPLACE(B9,2,1,"*")</f>
        <v>陈*香</v>
      </c>
      <c r="D9" s="15" t="s">
        <v>26</v>
      </c>
      <c r="E9" s="11" t="s">
        <v>27</v>
      </c>
      <c r="F9" s="11" t="s">
        <v>18</v>
      </c>
      <c r="G9" s="11"/>
      <c r="H9" s="11">
        <v>1</v>
      </c>
      <c r="I9" s="11">
        <v>72783.83</v>
      </c>
      <c r="J9" s="11">
        <v>27783.83</v>
      </c>
      <c r="K9" s="11">
        <v>27783.83</v>
      </c>
    </row>
    <row r="10" ht="28.5" customHeight="1" spans="1:11">
      <c r="A10" s="11">
        <v>5</v>
      </c>
      <c r="B10" s="13" t="s">
        <v>28</v>
      </c>
      <c r="C10" s="14" t="str">
        <f>REPLACE(B10,2,1,"*")</f>
        <v>吕*元</v>
      </c>
      <c r="D10" s="15" t="s">
        <v>29</v>
      </c>
      <c r="E10" s="11" t="s">
        <v>30</v>
      </c>
      <c r="F10" s="11" t="s">
        <v>18</v>
      </c>
      <c r="G10" s="11"/>
      <c r="H10" s="11">
        <v>1</v>
      </c>
      <c r="I10" s="11">
        <v>32579.58</v>
      </c>
      <c r="J10" s="11">
        <v>6557.61</v>
      </c>
      <c r="K10" s="11">
        <v>6557.61</v>
      </c>
    </row>
    <row r="11" ht="28.5" customHeight="1" spans="1:11">
      <c r="A11" s="11">
        <v>6</v>
      </c>
      <c r="B11" s="13" t="s">
        <v>31</v>
      </c>
      <c r="C11" s="14" t="str">
        <f>REPLACE(B11,2,1,"*")</f>
        <v>肖*夭</v>
      </c>
      <c r="D11" s="15" t="s">
        <v>32</v>
      </c>
      <c r="E11" s="11" t="s">
        <v>33</v>
      </c>
      <c r="F11" s="11" t="s">
        <v>34</v>
      </c>
      <c r="G11" s="11"/>
      <c r="H11" s="11">
        <v>1</v>
      </c>
      <c r="I11" s="11">
        <v>85068.73</v>
      </c>
      <c r="J11" s="11">
        <v>8853.15</v>
      </c>
      <c r="K11" s="11">
        <v>8853.15</v>
      </c>
    </row>
    <row r="12" ht="28.5" customHeight="1" spans="1:11">
      <c r="A12" s="11">
        <v>7</v>
      </c>
      <c r="B12" s="11" t="s">
        <v>35</v>
      </c>
      <c r="C12" s="14" t="str">
        <f>REPLACE(B12,2,1,"*")</f>
        <v>李*超</v>
      </c>
      <c r="D12" s="15" t="s">
        <v>36</v>
      </c>
      <c r="E12" s="11" t="s">
        <v>37</v>
      </c>
      <c r="F12" s="11" t="s">
        <v>34</v>
      </c>
      <c r="G12" s="11"/>
      <c r="H12" s="11">
        <v>1</v>
      </c>
      <c r="I12" s="11">
        <v>23365.02</v>
      </c>
      <c r="J12" s="11">
        <v>13365.02</v>
      </c>
      <c r="K12" s="11">
        <v>13365.02</v>
      </c>
    </row>
    <row r="13" ht="28.5" customHeight="1" spans="1:11">
      <c r="A13" s="11">
        <v>8</v>
      </c>
      <c r="B13" s="11" t="s">
        <v>38</v>
      </c>
      <c r="C13" s="14" t="str">
        <f>REPLACE(B13,2,1,"*")</f>
        <v>李*景</v>
      </c>
      <c r="D13" s="15" t="s">
        <v>39</v>
      </c>
      <c r="E13" s="11" t="s">
        <v>40</v>
      </c>
      <c r="F13" s="11" t="s">
        <v>34</v>
      </c>
      <c r="G13" s="11"/>
      <c r="H13" s="11">
        <v>1</v>
      </c>
      <c r="I13" s="11">
        <v>74291.57</v>
      </c>
      <c r="J13" s="11">
        <v>5562.12</v>
      </c>
      <c r="K13" s="11">
        <v>5562.12</v>
      </c>
    </row>
    <row r="14" ht="28.5" customHeight="1" spans="1:11">
      <c r="A14" s="11">
        <v>9</v>
      </c>
      <c r="B14" s="11" t="s">
        <v>41</v>
      </c>
      <c r="C14" s="14" t="str">
        <f>REPLACE(B14,2,1,"*")</f>
        <v>谢*桂</v>
      </c>
      <c r="D14" s="15" t="s">
        <v>42</v>
      </c>
      <c r="E14" s="11" t="s">
        <v>43</v>
      </c>
      <c r="F14" s="11" t="s">
        <v>34</v>
      </c>
      <c r="G14" s="11"/>
      <c r="H14" s="11">
        <v>1</v>
      </c>
      <c r="I14" s="11">
        <v>33774.23</v>
      </c>
      <c r="J14" s="11">
        <v>7568.84</v>
      </c>
      <c r="K14" s="11">
        <v>7568.84</v>
      </c>
    </row>
    <row r="15" ht="28.5" customHeight="1" spans="1:11">
      <c r="A15" s="11">
        <v>10</v>
      </c>
      <c r="B15" s="11" t="s">
        <v>44</v>
      </c>
      <c r="C15" s="14" t="str">
        <f>REPLACE(B15,2,1,"*")</f>
        <v>陈*波</v>
      </c>
      <c r="D15" s="15" t="s">
        <v>45</v>
      </c>
      <c r="E15" s="11" t="s">
        <v>46</v>
      </c>
      <c r="F15" s="11" t="s">
        <v>34</v>
      </c>
      <c r="G15" s="11"/>
      <c r="H15" s="11">
        <v>1</v>
      </c>
      <c r="I15" s="11">
        <v>20326.63</v>
      </c>
      <c r="J15" s="11">
        <v>5197.06</v>
      </c>
      <c r="K15" s="11">
        <v>5197.06</v>
      </c>
    </row>
    <row r="16" ht="28.5" customHeight="1" spans="1:11">
      <c r="A16" s="11">
        <v>11</v>
      </c>
      <c r="B16" s="11" t="s">
        <v>47</v>
      </c>
      <c r="C16" s="14" t="str">
        <f>REPLACE(B16,2,1,"*")</f>
        <v>王*明</v>
      </c>
      <c r="D16" s="15" t="s">
        <v>45</v>
      </c>
      <c r="E16" s="11" t="s">
        <v>48</v>
      </c>
      <c r="F16" s="11" t="s">
        <v>34</v>
      </c>
      <c r="G16" s="11"/>
      <c r="H16" s="11">
        <v>1</v>
      </c>
      <c r="I16" s="11">
        <v>23907.49</v>
      </c>
      <c r="J16" s="11">
        <v>5103.68</v>
      </c>
      <c r="K16" s="11">
        <v>5103.68</v>
      </c>
    </row>
    <row r="17" ht="28.5" customHeight="1" spans="1:11">
      <c r="A17" s="11">
        <v>12</v>
      </c>
      <c r="B17" s="11" t="s">
        <v>49</v>
      </c>
      <c r="C17" s="14" t="str">
        <f>REPLACE(B17,2,1,"*")</f>
        <v>屈*香</v>
      </c>
      <c r="D17" s="15" t="s">
        <v>42</v>
      </c>
      <c r="E17" s="11" t="s">
        <v>50</v>
      </c>
      <c r="F17" s="11" t="s">
        <v>34</v>
      </c>
      <c r="G17" s="11"/>
      <c r="H17" s="11">
        <v>1</v>
      </c>
      <c r="I17" s="11">
        <v>7505.39</v>
      </c>
      <c r="J17" s="11">
        <v>3623.32</v>
      </c>
      <c r="K17" s="11">
        <v>3623.32</v>
      </c>
    </row>
    <row r="18" ht="28.5" customHeight="1" spans="1:11">
      <c r="A18" s="11">
        <v>13</v>
      </c>
      <c r="B18" s="11" t="s">
        <v>51</v>
      </c>
      <c r="C18" s="14" t="str">
        <f>REPLACE(B18,2,1,"*")</f>
        <v>吴*红</v>
      </c>
      <c r="D18" s="15" t="s">
        <v>52</v>
      </c>
      <c r="E18" s="11" t="s">
        <v>53</v>
      </c>
      <c r="F18" s="11" t="s">
        <v>34</v>
      </c>
      <c r="G18" s="11"/>
      <c r="H18" s="11">
        <v>1</v>
      </c>
      <c r="I18" s="11">
        <v>5384.69</v>
      </c>
      <c r="J18" s="11">
        <v>3384.69</v>
      </c>
      <c r="K18" s="11">
        <v>3384.69</v>
      </c>
    </row>
    <row r="19" ht="28.5" customHeight="1" spans="1:11">
      <c r="A19" s="11">
        <v>14</v>
      </c>
      <c r="B19" s="11" t="s">
        <v>54</v>
      </c>
      <c r="C19" s="14" t="str">
        <f>REPLACE(B19,2,1,"*")</f>
        <v>张*龙</v>
      </c>
      <c r="D19" s="15" t="s">
        <v>55</v>
      </c>
      <c r="E19" s="11" t="s">
        <v>56</v>
      </c>
      <c r="F19" s="11" t="s">
        <v>34</v>
      </c>
      <c r="G19" s="11"/>
      <c r="H19" s="11">
        <v>1</v>
      </c>
      <c r="I19" s="11">
        <v>26176.52</v>
      </c>
      <c r="J19" s="11">
        <v>3560.71</v>
      </c>
      <c r="K19" s="11">
        <v>3560.71</v>
      </c>
    </row>
    <row r="20" ht="28.5" customHeight="1" spans="1:11">
      <c r="A20" s="11">
        <v>15</v>
      </c>
      <c r="B20" s="11" t="s">
        <v>57</v>
      </c>
      <c r="C20" s="14" t="str">
        <f>REPLACE(B20,2,1,"*")</f>
        <v>方*英</v>
      </c>
      <c r="D20" s="15" t="s">
        <v>58</v>
      </c>
      <c r="E20" s="11" t="s">
        <v>59</v>
      </c>
      <c r="F20" s="11" t="s">
        <v>34</v>
      </c>
      <c r="G20" s="11"/>
      <c r="H20" s="11">
        <v>1</v>
      </c>
      <c r="I20" s="11">
        <v>61558.94</v>
      </c>
      <c r="J20" s="11">
        <v>18238.78</v>
      </c>
      <c r="K20" s="11">
        <v>18238.78</v>
      </c>
    </row>
    <row r="21" ht="28.5" customHeight="1" spans="1:11">
      <c r="A21" s="11">
        <v>16</v>
      </c>
      <c r="B21" s="11" t="s">
        <v>60</v>
      </c>
      <c r="C21" s="14" t="str">
        <f>REPLACE(B21,2,1,"*")</f>
        <v>葛*赦</v>
      </c>
      <c r="D21" s="15" t="s">
        <v>61</v>
      </c>
      <c r="E21" s="11" t="s">
        <v>62</v>
      </c>
      <c r="F21" s="11" t="s">
        <v>34</v>
      </c>
      <c r="G21" s="11"/>
      <c r="H21" s="11">
        <v>1</v>
      </c>
      <c r="I21" s="11">
        <v>8444.66</v>
      </c>
      <c r="J21" s="11">
        <v>4505.61</v>
      </c>
      <c r="K21" s="11">
        <v>4505.61</v>
      </c>
    </row>
    <row r="22" ht="28.5" customHeight="1" spans="1:11">
      <c r="A22" s="11">
        <v>17</v>
      </c>
      <c r="B22" s="11" t="s">
        <v>63</v>
      </c>
      <c r="C22" s="14" t="str">
        <f>REPLACE(B22,2,1,"*")</f>
        <v>王*桃</v>
      </c>
      <c r="D22" s="15" t="s">
        <v>64</v>
      </c>
      <c r="E22" s="11" t="s">
        <v>65</v>
      </c>
      <c r="F22" s="11" t="s">
        <v>34</v>
      </c>
      <c r="G22" s="11"/>
      <c r="H22" s="11">
        <v>1</v>
      </c>
      <c r="I22" s="11">
        <v>41136.11</v>
      </c>
      <c r="J22" s="11">
        <v>11477.85</v>
      </c>
      <c r="K22" s="11">
        <v>11477.85</v>
      </c>
    </row>
    <row r="23" ht="28.5" customHeight="1" spans="1:11">
      <c r="A23" s="11">
        <v>18</v>
      </c>
      <c r="B23" s="11" t="s">
        <v>66</v>
      </c>
      <c r="C23" s="14" t="str">
        <f>REPLACE(B23,2,1,"*")</f>
        <v>陈*明</v>
      </c>
      <c r="D23" s="15" t="s">
        <v>67</v>
      </c>
      <c r="E23" s="11" t="s">
        <v>68</v>
      </c>
      <c r="F23" s="11" t="s">
        <v>69</v>
      </c>
      <c r="G23" s="11"/>
      <c r="H23" s="11">
        <v>1</v>
      </c>
      <c r="I23" s="11">
        <v>7307.77</v>
      </c>
      <c r="J23" s="11">
        <v>401.1</v>
      </c>
      <c r="K23" s="11">
        <v>401.1</v>
      </c>
    </row>
    <row r="24" ht="28.5" customHeight="1" spans="1:11">
      <c r="A24" s="11">
        <v>19</v>
      </c>
      <c r="B24" s="11" t="s">
        <v>70</v>
      </c>
      <c r="C24" s="14" t="str">
        <f>REPLACE(B24,2,1,"*")</f>
        <v>张*仁</v>
      </c>
      <c r="D24" s="15" t="s">
        <v>71</v>
      </c>
      <c r="E24" s="11" t="s">
        <v>72</v>
      </c>
      <c r="F24" s="11" t="s">
        <v>69</v>
      </c>
      <c r="G24" s="11"/>
      <c r="H24" s="11">
        <v>1</v>
      </c>
      <c r="I24" s="11">
        <v>17218.15</v>
      </c>
      <c r="J24" s="11">
        <v>2928.15</v>
      </c>
      <c r="K24" s="11">
        <v>2928.15</v>
      </c>
    </row>
    <row r="25" ht="28.5" customHeight="1" spans="1:11">
      <c r="A25" s="11">
        <v>20</v>
      </c>
      <c r="B25" s="11" t="s">
        <v>73</v>
      </c>
      <c r="C25" s="14" t="str">
        <f>REPLACE(B25,2,1,"*")</f>
        <v>吴*文</v>
      </c>
      <c r="D25" s="15" t="s">
        <v>74</v>
      </c>
      <c r="E25" s="11" t="s">
        <v>75</v>
      </c>
      <c r="F25" s="11" t="s">
        <v>69</v>
      </c>
      <c r="G25" s="11"/>
      <c r="H25" s="11">
        <v>1</v>
      </c>
      <c r="I25" s="11">
        <v>6985.6</v>
      </c>
      <c r="J25" s="11">
        <v>6985.6</v>
      </c>
      <c r="K25" s="11">
        <v>6985.6</v>
      </c>
    </row>
    <row r="26" ht="28.5" customHeight="1" spans="1:11">
      <c r="A26" s="11">
        <v>21</v>
      </c>
      <c r="B26" s="11" t="s">
        <v>76</v>
      </c>
      <c r="C26" s="14" t="str">
        <f>REPLACE(B26,2,1,"*")</f>
        <v>黄*云</v>
      </c>
      <c r="D26" s="15" t="s">
        <v>77</v>
      </c>
      <c r="E26" s="11" t="s">
        <v>78</v>
      </c>
      <c r="F26" s="11" t="s">
        <v>79</v>
      </c>
      <c r="G26" s="11"/>
      <c r="H26" s="11">
        <v>1</v>
      </c>
      <c r="I26" s="11">
        <v>2975.45</v>
      </c>
      <c r="J26" s="11">
        <v>2675.45</v>
      </c>
      <c r="K26" s="11">
        <v>2675.45</v>
      </c>
    </row>
    <row r="27" ht="28.5" customHeight="1" spans="1:11">
      <c r="A27" s="11">
        <v>22</v>
      </c>
      <c r="B27" s="11" t="s">
        <v>80</v>
      </c>
      <c r="C27" s="14" t="str">
        <f>REPLACE(B27,2,1,"*")</f>
        <v>蔡*秋</v>
      </c>
      <c r="D27" s="15" t="s">
        <v>81</v>
      </c>
      <c r="E27" s="11" t="s">
        <v>82</v>
      </c>
      <c r="F27" s="11" t="s">
        <v>79</v>
      </c>
      <c r="G27" s="11"/>
      <c r="H27" s="11">
        <v>1</v>
      </c>
      <c r="I27" s="11">
        <v>8903</v>
      </c>
      <c r="J27" s="11">
        <v>2199</v>
      </c>
      <c r="K27" s="11">
        <v>2199</v>
      </c>
    </row>
    <row r="28" ht="28.5" customHeight="1" spans="1:11">
      <c r="A28" s="11">
        <v>23</v>
      </c>
      <c r="B28" s="11" t="s">
        <v>83</v>
      </c>
      <c r="C28" s="14" t="str">
        <f>REPLACE(B28,2,1,"*")</f>
        <v>吴*平</v>
      </c>
      <c r="D28" s="15" t="s">
        <v>84</v>
      </c>
      <c r="E28" s="11" t="s">
        <v>85</v>
      </c>
      <c r="F28" s="11" t="s">
        <v>79</v>
      </c>
      <c r="G28" s="11"/>
      <c r="H28" s="11">
        <v>1</v>
      </c>
      <c r="I28" s="11">
        <v>7354.46</v>
      </c>
      <c r="J28" s="11">
        <v>7354.46</v>
      </c>
      <c r="K28" s="11">
        <v>7354.46</v>
      </c>
    </row>
    <row r="29" ht="28.5" customHeight="1" spans="1:11">
      <c r="A29" s="11">
        <v>24</v>
      </c>
      <c r="B29" s="11" t="s">
        <v>86</v>
      </c>
      <c r="C29" s="14" t="str">
        <f>REPLACE(B29,2,1,"*")</f>
        <v>王*安</v>
      </c>
      <c r="D29" s="15" t="s">
        <v>87</v>
      </c>
      <c r="E29" s="11" t="s">
        <v>88</v>
      </c>
      <c r="F29" s="11" t="s">
        <v>89</v>
      </c>
      <c r="G29" s="11"/>
      <c r="H29" s="11">
        <v>1</v>
      </c>
      <c r="I29" s="11">
        <v>1017.44</v>
      </c>
      <c r="J29" s="11">
        <v>1017.44</v>
      </c>
      <c r="K29" s="11">
        <v>1017.44</v>
      </c>
    </row>
    <row r="30" ht="28.5" customHeight="1" spans="1:11">
      <c r="A30" s="11">
        <v>25</v>
      </c>
      <c r="B30" s="11" t="s">
        <v>90</v>
      </c>
      <c r="C30" s="14" t="str">
        <f>REPLACE(B30,2,1,"*")</f>
        <v>李*平</v>
      </c>
      <c r="D30" s="15" t="s">
        <v>91</v>
      </c>
      <c r="E30" s="11" t="s">
        <v>92</v>
      </c>
      <c r="F30" s="11" t="s">
        <v>89</v>
      </c>
      <c r="G30" s="11">
        <v>1</v>
      </c>
      <c r="H30" s="11">
        <v>0</v>
      </c>
      <c r="I30" s="11">
        <v>2723.4</v>
      </c>
      <c r="J30" s="11">
        <v>2723.4</v>
      </c>
      <c r="K30" s="11">
        <v>2723.4</v>
      </c>
    </row>
    <row r="31" ht="28.5" customHeight="1" spans="1:11">
      <c r="A31" s="11">
        <v>26</v>
      </c>
      <c r="B31" s="11" t="s">
        <v>93</v>
      </c>
      <c r="C31" s="14" t="str">
        <f>REPLACE(B31,2,1,"*")</f>
        <v>彭*良</v>
      </c>
      <c r="D31" s="15" t="s">
        <v>67</v>
      </c>
      <c r="E31" s="11" t="s">
        <v>94</v>
      </c>
      <c r="F31" s="11" t="s">
        <v>89</v>
      </c>
      <c r="G31" s="11"/>
      <c r="H31" s="11">
        <v>1</v>
      </c>
      <c r="I31" s="11">
        <v>1381.34</v>
      </c>
      <c r="J31" s="11">
        <v>1381.34</v>
      </c>
      <c r="K31" s="11">
        <v>1381.34</v>
      </c>
    </row>
    <row r="32" ht="28.5" customHeight="1" spans="1:11">
      <c r="A32" s="11">
        <v>27</v>
      </c>
      <c r="B32" s="11" t="s">
        <v>95</v>
      </c>
      <c r="C32" s="14" t="str">
        <f>REPLACE(B32,2,1,"*")</f>
        <v>彭*意</v>
      </c>
      <c r="D32" s="15" t="s">
        <v>96</v>
      </c>
      <c r="E32" s="11" t="s">
        <v>97</v>
      </c>
      <c r="F32" s="11" t="s">
        <v>98</v>
      </c>
      <c r="G32" s="11"/>
      <c r="H32" s="11">
        <v>1</v>
      </c>
      <c r="I32" s="11">
        <v>12863.75</v>
      </c>
      <c r="J32" s="11">
        <v>1216.03</v>
      </c>
      <c r="K32" s="11">
        <v>1216.03</v>
      </c>
    </row>
    <row r="33" ht="28.5" customHeight="1" spans="1:11">
      <c r="A33" s="11">
        <v>28</v>
      </c>
      <c r="B33" s="11" t="s">
        <v>99</v>
      </c>
      <c r="C33" s="14" t="str">
        <f>REPLACE(B33,2,1,"*")</f>
        <v>余*成</v>
      </c>
      <c r="D33" s="15" t="s">
        <v>100</v>
      </c>
      <c r="E33" s="11" t="s">
        <v>101</v>
      </c>
      <c r="F33" s="11" t="s">
        <v>98</v>
      </c>
      <c r="G33" s="11"/>
      <c r="H33" s="11">
        <v>1</v>
      </c>
      <c r="I33" s="11">
        <v>18091.01</v>
      </c>
      <c r="J33" s="11">
        <v>3285.74</v>
      </c>
      <c r="K33" s="11">
        <v>3285.74</v>
      </c>
    </row>
    <row r="34" ht="28.5" customHeight="1" spans="1:11">
      <c r="A34" s="11">
        <v>29</v>
      </c>
      <c r="B34" s="11" t="s">
        <v>102</v>
      </c>
      <c r="C34" s="14" t="str">
        <f>REPLACE(B34,2,1,"*")</f>
        <v>李*然</v>
      </c>
      <c r="D34" s="15" t="s">
        <v>42</v>
      </c>
      <c r="E34" s="11" t="s">
        <v>103</v>
      </c>
      <c r="F34" s="11" t="s">
        <v>98</v>
      </c>
      <c r="G34" s="11"/>
      <c r="H34" s="11">
        <v>1</v>
      </c>
      <c r="I34" s="11">
        <v>64586.16</v>
      </c>
      <c r="J34" s="11">
        <v>6860.16</v>
      </c>
      <c r="K34" s="11">
        <v>6860.16</v>
      </c>
    </row>
    <row r="35" ht="28.5" customHeight="1" spans="1:11">
      <c r="A35" s="11">
        <v>30</v>
      </c>
      <c r="B35" s="11" t="s">
        <v>104</v>
      </c>
      <c r="C35" s="14" t="str">
        <f>REPLACE(B35,2,1,"*")</f>
        <v>袁*根</v>
      </c>
      <c r="D35" s="15" t="s">
        <v>64</v>
      </c>
      <c r="E35" s="11" t="s">
        <v>105</v>
      </c>
      <c r="F35" s="11" t="s">
        <v>98</v>
      </c>
      <c r="G35" s="11"/>
      <c r="H35" s="11">
        <v>1</v>
      </c>
      <c r="I35" s="11">
        <v>6290.6</v>
      </c>
      <c r="J35" s="11">
        <v>4990.6</v>
      </c>
      <c r="K35" s="11">
        <v>4990.6</v>
      </c>
    </row>
    <row r="36" ht="28.5" customHeight="1" spans="1:11">
      <c r="A36" s="11">
        <v>31</v>
      </c>
      <c r="B36" s="11" t="s">
        <v>106</v>
      </c>
      <c r="C36" s="14" t="str">
        <f>REPLACE(B36,2,1,"*")</f>
        <v>刘*英</v>
      </c>
      <c r="D36" s="15" t="s">
        <v>107</v>
      </c>
      <c r="E36" s="11" t="s">
        <v>108</v>
      </c>
      <c r="F36" s="11" t="s">
        <v>98</v>
      </c>
      <c r="G36" s="11"/>
      <c r="H36" s="11">
        <v>1</v>
      </c>
      <c r="I36" s="11">
        <v>13698.37</v>
      </c>
      <c r="J36" s="11">
        <v>5442.63</v>
      </c>
      <c r="K36" s="11">
        <v>5442.63</v>
      </c>
    </row>
    <row r="37" ht="28.5" customHeight="1" spans="1:11">
      <c r="A37" s="11">
        <v>32</v>
      </c>
      <c r="B37" s="11" t="s">
        <v>109</v>
      </c>
      <c r="C37" s="14" t="str">
        <f>REPLACE(B37,2,1,"*")</f>
        <v>方* 松</v>
      </c>
      <c r="D37" s="15" t="s">
        <v>110</v>
      </c>
      <c r="E37" s="11" t="s">
        <v>111</v>
      </c>
      <c r="F37" s="11" t="s">
        <v>98</v>
      </c>
      <c r="G37" s="11"/>
      <c r="H37" s="11">
        <v>1</v>
      </c>
      <c r="I37" s="11">
        <v>49357.97</v>
      </c>
      <c r="J37" s="11">
        <v>11357.97</v>
      </c>
      <c r="K37" s="11">
        <v>11357.97</v>
      </c>
    </row>
    <row r="38" ht="28.5" customHeight="1" spans="1:11">
      <c r="A38" s="11">
        <v>33</v>
      </c>
      <c r="B38" s="11" t="s">
        <v>112</v>
      </c>
      <c r="C38" s="14" t="str">
        <f>REPLACE(B38,2,1,"*")</f>
        <v>沈*得</v>
      </c>
      <c r="D38" s="15" t="s">
        <v>113</v>
      </c>
      <c r="E38" s="11" t="s">
        <v>114</v>
      </c>
      <c r="F38" s="11" t="s">
        <v>98</v>
      </c>
      <c r="G38" s="11"/>
      <c r="H38" s="11">
        <v>1</v>
      </c>
      <c r="I38" s="11">
        <v>15548.66</v>
      </c>
      <c r="J38" s="11">
        <v>14548.66</v>
      </c>
      <c r="K38" s="11">
        <v>14548.66</v>
      </c>
    </row>
    <row r="39" ht="28.5" customHeight="1" spans="1:11">
      <c r="A39" s="11">
        <v>34</v>
      </c>
      <c r="B39" s="11" t="s">
        <v>115</v>
      </c>
      <c r="C39" s="14" t="str">
        <f>REPLACE(B39,2,1,"*")</f>
        <v>黄*生</v>
      </c>
      <c r="D39" s="15" t="s">
        <v>116</v>
      </c>
      <c r="E39" s="11" t="s">
        <v>117</v>
      </c>
      <c r="F39" s="11" t="s">
        <v>98</v>
      </c>
      <c r="G39" s="11"/>
      <c r="H39" s="11">
        <v>1</v>
      </c>
      <c r="I39" s="11">
        <v>42449.87</v>
      </c>
      <c r="J39" s="11">
        <v>4000</v>
      </c>
      <c r="K39" s="11">
        <v>4000</v>
      </c>
    </row>
    <row r="40" ht="28.5" customHeight="1" spans="1:11">
      <c r="A40" s="11">
        <v>35</v>
      </c>
      <c r="B40" s="11" t="s">
        <v>118</v>
      </c>
      <c r="C40" s="14" t="str">
        <f>REPLACE(B40,2,1,"*")</f>
        <v>唐*期</v>
      </c>
      <c r="D40" s="15" t="s">
        <v>119</v>
      </c>
      <c r="E40" s="11" t="s">
        <v>120</v>
      </c>
      <c r="F40" s="11" t="s">
        <v>98</v>
      </c>
      <c r="G40" s="11"/>
      <c r="H40" s="11">
        <v>1</v>
      </c>
      <c r="I40" s="11">
        <v>16788.25</v>
      </c>
      <c r="J40" s="11">
        <v>9788.25</v>
      </c>
      <c r="K40" s="11">
        <v>9788.25</v>
      </c>
    </row>
    <row r="41" ht="28.5" customHeight="1" spans="1:11">
      <c r="A41" s="11">
        <v>36</v>
      </c>
      <c r="B41" s="11" t="s">
        <v>121</v>
      </c>
      <c r="C41" s="14" t="str">
        <f>REPLACE(B41,2,1,"*")</f>
        <v>田* 灿</v>
      </c>
      <c r="D41" s="15" t="s">
        <v>122</v>
      </c>
      <c r="E41" s="11" t="s">
        <v>123</v>
      </c>
      <c r="F41" s="11" t="s">
        <v>98</v>
      </c>
      <c r="G41" s="11"/>
      <c r="H41" s="11">
        <v>1</v>
      </c>
      <c r="I41" s="11">
        <v>8326.77</v>
      </c>
      <c r="J41" s="11">
        <v>8326.77</v>
      </c>
      <c r="K41" s="11">
        <v>8326.77</v>
      </c>
    </row>
    <row r="42" ht="28.5" customHeight="1" spans="1:11">
      <c r="A42" s="11">
        <v>37</v>
      </c>
      <c r="B42" s="11" t="s">
        <v>124</v>
      </c>
      <c r="C42" s="14" t="str">
        <f>REPLACE(B42,2,1,"*")</f>
        <v>洪* 成</v>
      </c>
      <c r="D42" s="15" t="s">
        <v>125</v>
      </c>
      <c r="E42" s="11" t="s">
        <v>126</v>
      </c>
      <c r="F42" s="11" t="s">
        <v>98</v>
      </c>
      <c r="G42" s="11"/>
      <c r="H42" s="11">
        <v>1</v>
      </c>
      <c r="I42" s="11">
        <v>45932.36</v>
      </c>
      <c r="J42" s="11">
        <v>4062.27</v>
      </c>
      <c r="K42" s="11">
        <v>4062.27</v>
      </c>
    </row>
    <row r="43" ht="28.5" customHeight="1" spans="1:11">
      <c r="A43" s="11">
        <v>38</v>
      </c>
      <c r="B43" s="11" t="s">
        <v>127</v>
      </c>
      <c r="C43" s="14" t="str">
        <f>REPLACE(B43,2,1,"*")</f>
        <v>潘*秋</v>
      </c>
      <c r="D43" s="15" t="s">
        <v>128</v>
      </c>
      <c r="E43" s="11" t="s">
        <v>129</v>
      </c>
      <c r="F43" s="11" t="s">
        <v>98</v>
      </c>
      <c r="G43" s="11"/>
      <c r="H43" s="11">
        <v>1</v>
      </c>
      <c r="I43" s="11">
        <v>24284.34</v>
      </c>
      <c r="J43" s="11">
        <v>11541.43</v>
      </c>
      <c r="K43" s="11">
        <v>11541.43</v>
      </c>
    </row>
    <row r="44" ht="28.5" customHeight="1" spans="1:11">
      <c r="A44" s="11">
        <v>39</v>
      </c>
      <c r="B44" s="11" t="s">
        <v>130</v>
      </c>
      <c r="C44" s="14" t="str">
        <f>REPLACE(B44,2,1,"*")</f>
        <v>罗*如</v>
      </c>
      <c r="D44" s="15" t="s">
        <v>131</v>
      </c>
      <c r="E44" s="11" t="s">
        <v>132</v>
      </c>
      <c r="F44" s="11" t="s">
        <v>98</v>
      </c>
      <c r="G44" s="11"/>
      <c r="H44" s="11">
        <v>1</v>
      </c>
      <c r="I44" s="11">
        <v>7276.34</v>
      </c>
      <c r="J44" s="11">
        <v>5276.34</v>
      </c>
      <c r="K44" s="11">
        <v>5276.34</v>
      </c>
    </row>
    <row r="45" ht="28.5" customHeight="1" spans="1:11">
      <c r="A45" s="11">
        <v>40</v>
      </c>
      <c r="B45" s="11" t="s">
        <v>133</v>
      </c>
      <c r="C45" s="14" t="str">
        <f>REPLACE(B45,2,1,"*")</f>
        <v>张*才</v>
      </c>
      <c r="D45" s="15" t="s">
        <v>134</v>
      </c>
      <c r="E45" s="11" t="s">
        <v>135</v>
      </c>
      <c r="F45" s="11" t="s">
        <v>98</v>
      </c>
      <c r="G45" s="11"/>
      <c r="H45" s="11">
        <v>1</v>
      </c>
      <c r="I45" s="11">
        <v>4215.2</v>
      </c>
      <c r="J45" s="11">
        <v>1108.94</v>
      </c>
      <c r="K45" s="11">
        <v>1108.94</v>
      </c>
    </row>
    <row r="46" ht="28.5" customHeight="1" spans="1:11">
      <c r="A46" s="11">
        <v>41</v>
      </c>
      <c r="B46" s="11" t="s">
        <v>136</v>
      </c>
      <c r="C46" s="14" t="str">
        <f>REPLACE(B46,2,1,"*")</f>
        <v>胡*林</v>
      </c>
      <c r="D46" s="15" t="s">
        <v>45</v>
      </c>
      <c r="E46" s="11" t="s">
        <v>137</v>
      </c>
      <c r="F46" s="11" t="s">
        <v>98</v>
      </c>
      <c r="G46" s="11"/>
      <c r="H46" s="11">
        <v>1</v>
      </c>
      <c r="I46" s="11">
        <v>12168.9</v>
      </c>
      <c r="J46" s="11">
        <v>2887.39</v>
      </c>
      <c r="K46" s="11">
        <v>2887.39</v>
      </c>
    </row>
    <row r="47" ht="28.5" customHeight="1" spans="1:11">
      <c r="A47" s="11">
        <v>42</v>
      </c>
      <c r="B47" s="11" t="s">
        <v>138</v>
      </c>
      <c r="C47" s="14" t="str">
        <f>REPLACE(B47,2,1,"*")</f>
        <v>李*田</v>
      </c>
      <c r="D47" s="15" t="s">
        <v>139</v>
      </c>
      <c r="E47" s="11" t="s">
        <v>140</v>
      </c>
      <c r="F47" s="11" t="s">
        <v>98</v>
      </c>
      <c r="G47" s="11"/>
      <c r="H47" s="11">
        <v>1</v>
      </c>
      <c r="I47" s="11">
        <v>9370.21</v>
      </c>
      <c r="J47" s="11">
        <v>2887.39</v>
      </c>
      <c r="K47" s="11">
        <v>2887.39</v>
      </c>
    </row>
    <row r="48" ht="28.5" customHeight="1" spans="1:11">
      <c r="A48" s="11">
        <v>43</v>
      </c>
      <c r="B48" s="11" t="s">
        <v>141</v>
      </c>
      <c r="C48" s="14" t="str">
        <f>REPLACE(B48,2,1,"*")</f>
        <v>冯* 立</v>
      </c>
      <c r="D48" s="15" t="s">
        <v>142</v>
      </c>
      <c r="E48" s="11" t="s">
        <v>143</v>
      </c>
      <c r="F48" s="11" t="s">
        <v>144</v>
      </c>
      <c r="G48" s="11"/>
      <c r="H48" s="11">
        <v>1</v>
      </c>
      <c r="I48" s="11">
        <v>256038.59</v>
      </c>
      <c r="J48" s="11">
        <v>71244.98</v>
      </c>
      <c r="K48" s="11">
        <v>71244.98</v>
      </c>
    </row>
    <row r="49" ht="28.5" customHeight="1" spans="1:11">
      <c r="A49" s="11">
        <v>44</v>
      </c>
      <c r="B49" s="11" t="s">
        <v>145</v>
      </c>
      <c r="C49" s="14" t="str">
        <f>REPLACE(B49,2,1,"*")</f>
        <v>杨*春</v>
      </c>
      <c r="D49" s="15" t="s">
        <v>146</v>
      </c>
      <c r="E49" s="11" t="s">
        <v>147</v>
      </c>
      <c r="F49" s="11" t="s">
        <v>148</v>
      </c>
      <c r="G49" s="11"/>
      <c r="H49" s="11">
        <v>1</v>
      </c>
      <c r="I49" s="11">
        <v>14143.15</v>
      </c>
      <c r="J49" s="11">
        <v>12143.15</v>
      </c>
      <c r="K49" s="11">
        <v>12143.15</v>
      </c>
    </row>
    <row r="50" ht="28.5" customHeight="1" spans="1:11">
      <c r="A50" s="11">
        <v>45</v>
      </c>
      <c r="B50" s="11" t="s">
        <v>149</v>
      </c>
      <c r="C50" s="14" t="str">
        <f>REPLACE(B50,2,1,"*")</f>
        <v>李*付</v>
      </c>
      <c r="D50" s="15" t="s">
        <v>142</v>
      </c>
      <c r="E50" s="11" t="s">
        <v>150</v>
      </c>
      <c r="F50" s="11" t="s">
        <v>148</v>
      </c>
      <c r="G50" s="11"/>
      <c r="H50" s="11">
        <v>1</v>
      </c>
      <c r="I50" s="11">
        <v>617.5</v>
      </c>
      <c r="J50" s="11">
        <v>617.5</v>
      </c>
      <c r="K50" s="11">
        <v>617.5</v>
      </c>
    </row>
    <row r="51" ht="28.5" customHeight="1" spans="1:11">
      <c r="A51" s="11">
        <v>46</v>
      </c>
      <c r="B51" s="11" t="s">
        <v>151</v>
      </c>
      <c r="C51" s="14" t="str">
        <f>REPLACE(B51,2,1,"*")</f>
        <v>瞿*秋</v>
      </c>
      <c r="D51" s="15" t="s">
        <v>142</v>
      </c>
      <c r="E51" s="11" t="s">
        <v>152</v>
      </c>
      <c r="F51" s="11" t="s">
        <v>148</v>
      </c>
      <c r="G51" s="11"/>
      <c r="H51" s="11">
        <v>1</v>
      </c>
      <c r="I51" s="11">
        <v>5342.26</v>
      </c>
      <c r="J51" s="11">
        <v>210</v>
      </c>
      <c r="K51" s="11">
        <v>210</v>
      </c>
    </row>
    <row r="52" ht="28.5" customHeight="1" spans="1:11">
      <c r="A52" s="11">
        <v>47</v>
      </c>
      <c r="B52" s="11" t="s">
        <v>153</v>
      </c>
      <c r="C52" s="14" t="str">
        <f>REPLACE(B52,2,1,"*")</f>
        <v>李* 鲲</v>
      </c>
      <c r="D52" s="15" t="s">
        <v>55</v>
      </c>
      <c r="E52" s="11" t="s">
        <v>154</v>
      </c>
      <c r="F52" s="11" t="s">
        <v>148</v>
      </c>
      <c r="G52" s="11"/>
      <c r="H52" s="11">
        <v>1</v>
      </c>
      <c r="I52" s="11">
        <v>7388.29</v>
      </c>
      <c r="J52" s="11">
        <v>1373</v>
      </c>
      <c r="K52" s="11">
        <v>1373</v>
      </c>
    </row>
    <row r="53" ht="28.5" customHeight="1" spans="1:11">
      <c r="A53" s="11">
        <v>48</v>
      </c>
      <c r="B53" s="11" t="s">
        <v>155</v>
      </c>
      <c r="C53" s="14" t="str">
        <f>REPLACE(B53,2,1,"*")</f>
        <v>易*炜</v>
      </c>
      <c r="D53" s="15" t="s">
        <v>156</v>
      </c>
      <c r="E53" s="11" t="s">
        <v>157</v>
      </c>
      <c r="F53" s="11" t="s">
        <v>158</v>
      </c>
      <c r="G53" s="11"/>
      <c r="H53" s="11">
        <v>1</v>
      </c>
      <c r="I53" s="11">
        <v>63230.03</v>
      </c>
      <c r="J53" s="11">
        <v>12319.9</v>
      </c>
      <c r="K53" s="11">
        <v>12319.9</v>
      </c>
    </row>
    <row r="54" ht="28.5" customHeight="1" spans="1:11">
      <c r="A54" s="11">
        <v>49</v>
      </c>
      <c r="B54" s="11" t="s">
        <v>155</v>
      </c>
      <c r="C54" s="14" t="str">
        <f>REPLACE(B54,2,1,"*")</f>
        <v>易*炜</v>
      </c>
      <c r="D54" s="15" t="s">
        <v>159</v>
      </c>
      <c r="E54" s="11" t="s">
        <v>160</v>
      </c>
      <c r="F54" s="11" t="s">
        <v>158</v>
      </c>
      <c r="G54" s="11"/>
      <c r="H54" s="11">
        <v>1</v>
      </c>
      <c r="I54" s="11">
        <v>53906.49</v>
      </c>
      <c r="J54" s="11">
        <v>7697.45</v>
      </c>
      <c r="K54" s="11">
        <v>7697.45</v>
      </c>
    </row>
    <row r="55" ht="28.5" customHeight="1" spans="1:11">
      <c r="A55" s="11">
        <v>50</v>
      </c>
      <c r="B55" s="11" t="s">
        <v>161</v>
      </c>
      <c r="C55" s="14" t="str">
        <f>REPLACE(B55,2,1,"*")</f>
        <v>饶*青</v>
      </c>
      <c r="D55" s="15" t="s">
        <v>162</v>
      </c>
      <c r="E55" s="11" t="s">
        <v>163</v>
      </c>
      <c r="F55" s="11" t="s">
        <v>158</v>
      </c>
      <c r="G55" s="11"/>
      <c r="H55" s="11">
        <v>1</v>
      </c>
      <c r="I55" s="11">
        <v>2282.26</v>
      </c>
      <c r="J55" s="11">
        <v>2282.26</v>
      </c>
      <c r="K55" s="11">
        <v>2282.26</v>
      </c>
    </row>
    <row r="56" ht="28.5" customHeight="1" spans="1:11">
      <c r="A56" s="11">
        <v>51</v>
      </c>
      <c r="B56" s="11" t="s">
        <v>164</v>
      </c>
      <c r="C56" s="14" t="str">
        <f>REPLACE(B56,2,1,"*")</f>
        <v>柳*玉</v>
      </c>
      <c r="D56" s="15" t="s">
        <v>165</v>
      </c>
      <c r="E56" s="11" t="s">
        <v>166</v>
      </c>
      <c r="F56" s="11" t="s">
        <v>158</v>
      </c>
      <c r="G56" s="11"/>
      <c r="H56" s="11">
        <v>1</v>
      </c>
      <c r="I56" s="11">
        <v>207725.85</v>
      </c>
      <c r="J56" s="11">
        <v>37725.85</v>
      </c>
      <c r="K56" s="11">
        <v>37725.85</v>
      </c>
    </row>
    <row r="57" ht="28.5" customHeight="1" spans="1:11">
      <c r="A57" s="11">
        <v>52</v>
      </c>
      <c r="B57" s="11" t="s">
        <v>167</v>
      </c>
      <c r="C57" s="14" t="str">
        <f>REPLACE(B57,2,1,"*")</f>
        <v>郭*飞</v>
      </c>
      <c r="D57" s="15" t="s">
        <v>168</v>
      </c>
      <c r="E57" s="11" t="s">
        <v>169</v>
      </c>
      <c r="F57" s="11" t="s">
        <v>158</v>
      </c>
      <c r="G57" s="11"/>
      <c r="H57" s="11">
        <v>1</v>
      </c>
      <c r="I57" s="11">
        <v>27460.75</v>
      </c>
      <c r="J57" s="11">
        <v>10428.76</v>
      </c>
      <c r="K57" s="11">
        <v>10428.76</v>
      </c>
    </row>
    <row r="58" ht="28.5" customHeight="1" spans="1:11">
      <c r="A58" s="11">
        <v>53</v>
      </c>
      <c r="B58" s="11" t="s">
        <v>170</v>
      </c>
      <c r="C58" s="14" t="str">
        <f>REPLACE(B58,2,1,"*")</f>
        <v>邹*得</v>
      </c>
      <c r="D58" s="15" t="s">
        <v>171</v>
      </c>
      <c r="E58" s="11" t="s">
        <v>172</v>
      </c>
      <c r="F58" s="11" t="s">
        <v>158</v>
      </c>
      <c r="G58" s="11"/>
      <c r="H58" s="11">
        <v>1</v>
      </c>
      <c r="I58" s="11">
        <v>102292.72</v>
      </c>
      <c r="J58" s="11">
        <v>11343.74</v>
      </c>
      <c r="K58" s="11">
        <v>11343.74</v>
      </c>
    </row>
    <row r="59" ht="28.5" customHeight="1" spans="1:11">
      <c r="A59" s="11">
        <v>54</v>
      </c>
      <c r="B59" s="11" t="s">
        <v>173</v>
      </c>
      <c r="C59" s="14" t="str">
        <f>REPLACE(B59,2,1,"*")</f>
        <v>刘*峰</v>
      </c>
      <c r="D59" s="15" t="s">
        <v>174</v>
      </c>
      <c r="E59" s="11" t="s">
        <v>175</v>
      </c>
      <c r="F59" s="11" t="s">
        <v>158</v>
      </c>
      <c r="G59" s="11"/>
      <c r="H59" s="11">
        <v>1</v>
      </c>
      <c r="I59" s="11">
        <v>72638.53</v>
      </c>
      <c r="J59" s="11">
        <v>27638.5</v>
      </c>
      <c r="K59" s="11">
        <v>27638.5</v>
      </c>
    </row>
    <row r="60" ht="28.5" customHeight="1" spans="1:11">
      <c r="A60" s="11">
        <v>55</v>
      </c>
      <c r="B60" s="11" t="s">
        <v>176</v>
      </c>
      <c r="C60" s="14" t="str">
        <f>REPLACE(B60,2,1,"*")</f>
        <v>赵*进</v>
      </c>
      <c r="D60" s="15" t="s">
        <v>110</v>
      </c>
      <c r="E60" s="11" t="s">
        <v>177</v>
      </c>
      <c r="F60" s="11" t="s">
        <v>158</v>
      </c>
      <c r="G60" s="11"/>
      <c r="H60" s="11">
        <v>1</v>
      </c>
      <c r="I60" s="11">
        <v>20262.78</v>
      </c>
      <c r="J60" s="11">
        <v>2938.5</v>
      </c>
      <c r="K60" s="11">
        <v>2938.5</v>
      </c>
    </row>
    <row r="61" ht="28.5" customHeight="1" spans="1:11">
      <c r="A61" s="11">
        <v>56</v>
      </c>
      <c r="B61" s="11" t="s">
        <v>178</v>
      </c>
      <c r="C61" s="14" t="str">
        <f>REPLACE(B61,2,1,"*")</f>
        <v>邓*英</v>
      </c>
      <c r="D61" s="15" t="s">
        <v>179</v>
      </c>
      <c r="E61" s="11" t="s">
        <v>180</v>
      </c>
      <c r="F61" s="11" t="s">
        <v>158</v>
      </c>
      <c r="G61" s="11"/>
      <c r="H61" s="11">
        <v>1</v>
      </c>
      <c r="I61" s="11">
        <v>20556.59</v>
      </c>
      <c r="J61" s="11">
        <v>3763.77</v>
      </c>
      <c r="K61" s="11">
        <v>3763.77</v>
      </c>
    </row>
    <row r="62" ht="28.5" customHeight="1" spans="1:11">
      <c r="A62" s="11">
        <v>57</v>
      </c>
      <c r="B62" s="11" t="s">
        <v>181</v>
      </c>
      <c r="C62" s="14" t="str">
        <f>REPLACE(B62,2,1,"*")</f>
        <v>何*泉</v>
      </c>
      <c r="D62" s="15" t="s">
        <v>182</v>
      </c>
      <c r="E62" s="11" t="s">
        <v>183</v>
      </c>
      <c r="F62" s="11" t="s">
        <v>158</v>
      </c>
      <c r="G62" s="11"/>
      <c r="H62" s="11">
        <v>1</v>
      </c>
      <c r="I62" s="11">
        <v>127972.64</v>
      </c>
      <c r="J62" s="11">
        <v>24879.81</v>
      </c>
      <c r="K62" s="11">
        <v>24879.81</v>
      </c>
    </row>
    <row r="63" ht="28.5" customHeight="1" spans="1:11">
      <c r="A63" s="11">
        <v>58</v>
      </c>
      <c r="B63" s="11" t="s">
        <v>184</v>
      </c>
      <c r="C63" s="14" t="str">
        <f>REPLACE(B63,2,1,"*")</f>
        <v>刘* 静</v>
      </c>
      <c r="D63" s="15" t="s">
        <v>185</v>
      </c>
      <c r="E63" s="11" t="s">
        <v>186</v>
      </c>
      <c r="F63" s="11" t="s">
        <v>158</v>
      </c>
      <c r="G63" s="11"/>
      <c r="H63" s="11">
        <v>1</v>
      </c>
      <c r="I63" s="11">
        <v>106550.74</v>
      </c>
      <c r="J63" s="11">
        <v>63550.7</v>
      </c>
      <c r="K63" s="11">
        <v>63550.7</v>
      </c>
    </row>
    <row r="64" ht="28.5" customHeight="1" spans="1:11">
      <c r="A64" s="11">
        <v>59</v>
      </c>
      <c r="B64" s="11" t="s">
        <v>187</v>
      </c>
      <c r="C64" s="14" t="str">
        <f>REPLACE(B64,2,1,"*")</f>
        <v>杨*飞</v>
      </c>
      <c r="D64" s="15" t="s">
        <v>188</v>
      </c>
      <c r="E64" s="11" t="s">
        <v>189</v>
      </c>
      <c r="F64" s="11" t="s">
        <v>158</v>
      </c>
      <c r="G64" s="11"/>
      <c r="H64" s="11">
        <v>1</v>
      </c>
      <c r="I64" s="11">
        <v>11744.5</v>
      </c>
      <c r="J64" s="11">
        <v>4544.5</v>
      </c>
      <c r="K64" s="11">
        <v>4544.5</v>
      </c>
    </row>
    <row r="65" ht="28.5" customHeight="1" spans="1:11">
      <c r="A65" s="11">
        <v>60</v>
      </c>
      <c r="B65" s="11" t="s">
        <v>190</v>
      </c>
      <c r="C65" s="14" t="str">
        <f>REPLACE(B65,2,1,"*")</f>
        <v>陈*良</v>
      </c>
      <c r="D65" s="15" t="s">
        <v>191</v>
      </c>
      <c r="E65" s="11" t="s">
        <v>192</v>
      </c>
      <c r="F65" s="11" t="s">
        <v>158</v>
      </c>
      <c r="G65" s="11">
        <v>1</v>
      </c>
      <c r="H65" s="11">
        <v>0</v>
      </c>
      <c r="I65" s="11">
        <v>8815.15</v>
      </c>
      <c r="J65" s="11">
        <v>6811.15</v>
      </c>
      <c r="K65" s="11">
        <v>6811.15</v>
      </c>
    </row>
    <row r="66" ht="28.5" customHeight="1" spans="1:11">
      <c r="A66" s="11">
        <v>61</v>
      </c>
      <c r="B66" s="11" t="s">
        <v>193</v>
      </c>
      <c r="C66" s="14" t="str">
        <f>REPLACE(B66,2,1,"*")</f>
        <v>郑*碧</v>
      </c>
      <c r="D66" s="15" t="s">
        <v>194</v>
      </c>
      <c r="E66" s="11" t="s">
        <v>195</v>
      </c>
      <c r="F66" s="11" t="s">
        <v>158</v>
      </c>
      <c r="G66" s="11"/>
      <c r="H66" s="11">
        <v>1</v>
      </c>
      <c r="I66" s="11">
        <v>17102.12</v>
      </c>
      <c r="J66" s="11">
        <v>2406.88</v>
      </c>
      <c r="K66" s="11">
        <v>2406.88</v>
      </c>
    </row>
    <row r="67" ht="28.5" customHeight="1" spans="1:11">
      <c r="A67" s="11">
        <v>62</v>
      </c>
      <c r="B67" s="11" t="s">
        <v>196</v>
      </c>
      <c r="C67" s="14" t="str">
        <f>REPLACE(B67,2,1,"*")</f>
        <v>白*成</v>
      </c>
      <c r="D67" s="15" t="s">
        <v>197</v>
      </c>
      <c r="E67" s="11" t="s">
        <v>198</v>
      </c>
      <c r="F67" s="11" t="s">
        <v>158</v>
      </c>
      <c r="G67" s="11"/>
      <c r="H67" s="11">
        <v>1</v>
      </c>
      <c r="I67" s="11">
        <v>124570.99</v>
      </c>
      <c r="J67" s="11">
        <v>61570.99</v>
      </c>
      <c r="K67" s="11">
        <v>61570.99</v>
      </c>
    </row>
    <row r="68" ht="28.5" customHeight="1" spans="1:11">
      <c r="A68" s="11">
        <v>63</v>
      </c>
      <c r="B68" s="11" t="s">
        <v>199</v>
      </c>
      <c r="C68" s="14" t="str">
        <f>REPLACE(B68,2,1,"*")</f>
        <v>周*华</v>
      </c>
      <c r="D68" s="15" t="s">
        <v>200</v>
      </c>
      <c r="E68" s="11" t="s">
        <v>201</v>
      </c>
      <c r="F68" s="11" t="s">
        <v>158</v>
      </c>
      <c r="G68" s="11"/>
      <c r="H68" s="11">
        <v>1</v>
      </c>
      <c r="I68" s="11">
        <v>131334.59</v>
      </c>
      <c r="J68" s="11">
        <v>47334.59</v>
      </c>
      <c r="K68" s="11">
        <v>47334.59</v>
      </c>
    </row>
    <row r="69" ht="28.5" customHeight="1" spans="1:11">
      <c r="A69" s="11">
        <v>64</v>
      </c>
      <c r="B69" s="11" t="s">
        <v>202</v>
      </c>
      <c r="C69" s="14" t="str">
        <f>REPLACE(B69,2,1,"*")</f>
        <v>丁*韬</v>
      </c>
      <c r="D69" s="15" t="s">
        <v>203</v>
      </c>
      <c r="E69" s="11" t="s">
        <v>204</v>
      </c>
      <c r="F69" s="11" t="s">
        <v>158</v>
      </c>
      <c r="G69" s="11"/>
      <c r="H69" s="11">
        <v>1</v>
      </c>
      <c r="I69" s="11">
        <v>158803.52</v>
      </c>
      <c r="J69" s="11">
        <v>33803.52</v>
      </c>
      <c r="K69" s="11">
        <v>33803.52</v>
      </c>
    </row>
    <row r="70" ht="36" customHeight="1" spans="1:11">
      <c r="A70" s="11">
        <v>65</v>
      </c>
      <c r="B70" s="11" t="s">
        <v>205</v>
      </c>
      <c r="C70" s="14" t="str">
        <f>REPLACE(B70,2,1,"*")</f>
        <v>董* 燕</v>
      </c>
      <c r="D70" s="15" t="s">
        <v>206</v>
      </c>
      <c r="E70" s="11" t="s">
        <v>207</v>
      </c>
      <c r="F70" s="11" t="s">
        <v>208</v>
      </c>
      <c r="G70" s="11"/>
      <c r="H70" s="11">
        <v>1</v>
      </c>
      <c r="I70" s="11">
        <v>130253.81</v>
      </c>
      <c r="J70" s="11">
        <v>122253.81</v>
      </c>
      <c r="K70" s="11">
        <v>122253.81</v>
      </c>
    </row>
    <row r="71" ht="28.5" customHeight="1" spans="1:11">
      <c r="A71" s="11">
        <v>66</v>
      </c>
      <c r="B71" s="11" t="s">
        <v>209</v>
      </c>
      <c r="C71" s="14" t="str">
        <f>REPLACE(B71,2,1,"*")</f>
        <v>赵* 坤</v>
      </c>
      <c r="D71" s="15" t="s">
        <v>142</v>
      </c>
      <c r="E71" s="11" t="s">
        <v>210</v>
      </c>
      <c r="F71" s="11" t="s">
        <v>211</v>
      </c>
      <c r="G71" s="11"/>
      <c r="H71" s="11">
        <v>1</v>
      </c>
      <c r="I71" s="11">
        <v>93720.22</v>
      </c>
      <c r="J71" s="11">
        <v>60320.22</v>
      </c>
      <c r="K71" s="11">
        <v>60320.22</v>
      </c>
    </row>
    <row r="72" ht="28.5" customHeight="1" spans="1:11">
      <c r="A72" s="11">
        <v>67</v>
      </c>
      <c r="B72" s="11" t="s">
        <v>212</v>
      </c>
      <c r="C72" s="14" t="str">
        <f>REPLACE(B72,2,1,"*")</f>
        <v>王*宁</v>
      </c>
      <c r="D72" s="15" t="s">
        <v>213</v>
      </c>
      <c r="E72" s="11" t="s">
        <v>214</v>
      </c>
      <c r="F72" s="11" t="s">
        <v>211</v>
      </c>
      <c r="G72" s="11"/>
      <c r="H72" s="11">
        <v>1</v>
      </c>
      <c r="I72" s="11">
        <v>3134.19</v>
      </c>
      <c r="J72" s="11">
        <v>2134.19</v>
      </c>
      <c r="K72" s="11">
        <v>2134.19</v>
      </c>
    </row>
    <row r="73" ht="28.5" customHeight="1" spans="1:11">
      <c r="A73" s="11">
        <v>68</v>
      </c>
      <c r="B73" s="11" t="s">
        <v>215</v>
      </c>
      <c r="C73" s="14" t="str">
        <f>REPLACE(B73,2,1,"*")</f>
        <v>毛*贡</v>
      </c>
      <c r="D73" s="15" t="s">
        <v>216</v>
      </c>
      <c r="E73" s="11" t="s">
        <v>217</v>
      </c>
      <c r="F73" s="11" t="s">
        <v>211</v>
      </c>
      <c r="G73" s="11"/>
      <c r="H73" s="11">
        <v>1</v>
      </c>
      <c r="I73" s="11">
        <v>1676.86</v>
      </c>
      <c r="J73" s="11">
        <v>1191.83</v>
      </c>
      <c r="K73" s="11">
        <v>1191.83</v>
      </c>
    </row>
    <row r="74" ht="28.5" customHeight="1" spans="1:11">
      <c r="A74" s="11">
        <v>69</v>
      </c>
      <c r="B74" s="11" t="s">
        <v>218</v>
      </c>
      <c r="C74" s="14" t="str">
        <f>REPLACE(B74,2,1,"*")</f>
        <v>宋* 启</v>
      </c>
      <c r="D74" s="15" t="s">
        <v>219</v>
      </c>
      <c r="E74" s="11" t="s">
        <v>220</v>
      </c>
      <c r="F74" s="11" t="s">
        <v>211</v>
      </c>
      <c r="G74" s="11"/>
      <c r="H74" s="11">
        <v>1</v>
      </c>
      <c r="I74" s="11">
        <v>9369.06</v>
      </c>
      <c r="J74" s="11">
        <v>1857.89</v>
      </c>
      <c r="K74" s="11">
        <v>1857.89</v>
      </c>
    </row>
    <row r="75" ht="28.5" customHeight="1" spans="1:11">
      <c r="A75" s="11">
        <v>70</v>
      </c>
      <c r="B75" s="11" t="s">
        <v>221</v>
      </c>
      <c r="C75" s="14" t="str">
        <f>REPLACE(B75,2,1,"*")</f>
        <v>欧*文</v>
      </c>
      <c r="D75" s="15" t="s">
        <v>222</v>
      </c>
      <c r="E75" s="11" t="s">
        <v>223</v>
      </c>
      <c r="F75" s="11" t="s">
        <v>211</v>
      </c>
      <c r="G75" s="11"/>
      <c r="H75" s="11">
        <v>1</v>
      </c>
      <c r="I75" s="11">
        <v>1770.86</v>
      </c>
      <c r="J75" s="11">
        <v>378.92</v>
      </c>
      <c r="K75" s="11">
        <v>378.92</v>
      </c>
    </row>
    <row r="76" ht="28.5" customHeight="1" spans="1:11">
      <c r="A76" s="11">
        <v>71</v>
      </c>
      <c r="B76" s="11" t="s">
        <v>224</v>
      </c>
      <c r="C76" s="14" t="str">
        <f>REPLACE(B76,2,1,"*")</f>
        <v>袁*荣</v>
      </c>
      <c r="D76" s="15" t="s">
        <v>225</v>
      </c>
      <c r="E76" s="11" t="s">
        <v>226</v>
      </c>
      <c r="F76" s="11" t="s">
        <v>211</v>
      </c>
      <c r="G76" s="11"/>
      <c r="H76" s="11">
        <v>1</v>
      </c>
      <c r="I76" s="11">
        <v>11071.25</v>
      </c>
      <c r="J76" s="11">
        <v>11071.25</v>
      </c>
      <c r="K76" s="11">
        <v>11071.25</v>
      </c>
    </row>
    <row r="77" ht="28.5" customHeight="1" spans="1:11">
      <c r="A77" s="11">
        <v>72</v>
      </c>
      <c r="B77" s="11" t="s">
        <v>227</v>
      </c>
      <c r="C77" s="14" t="str">
        <f>REPLACE(B77,2,1,"*")</f>
        <v>胡*文</v>
      </c>
      <c r="D77" s="15" t="s">
        <v>42</v>
      </c>
      <c r="E77" s="11" t="s">
        <v>228</v>
      </c>
      <c r="F77" s="11" t="s">
        <v>211</v>
      </c>
      <c r="G77" s="11"/>
      <c r="H77" s="11">
        <v>1</v>
      </c>
      <c r="I77" s="11">
        <v>10224.29</v>
      </c>
      <c r="J77" s="11">
        <v>10224.29</v>
      </c>
      <c r="K77" s="11">
        <v>10224.29</v>
      </c>
    </row>
    <row r="78" ht="28.5" customHeight="1" spans="1:11">
      <c r="A78" s="11">
        <v>73</v>
      </c>
      <c r="B78" s="11" t="s">
        <v>229</v>
      </c>
      <c r="C78" s="14" t="str">
        <f>REPLACE(B78,2,1,"*")</f>
        <v>任*保</v>
      </c>
      <c r="D78" s="15" t="s">
        <v>230</v>
      </c>
      <c r="E78" s="11" t="s">
        <v>231</v>
      </c>
      <c r="F78" s="11" t="s">
        <v>211</v>
      </c>
      <c r="G78" s="11"/>
      <c r="H78" s="11">
        <v>1</v>
      </c>
      <c r="I78" s="11">
        <v>10597.04</v>
      </c>
      <c r="J78" s="11">
        <v>7997.04</v>
      </c>
      <c r="K78" s="11">
        <v>7997.04</v>
      </c>
    </row>
    <row r="79" ht="28.5" customHeight="1" spans="1:11">
      <c r="A79" s="11">
        <v>74</v>
      </c>
      <c r="B79" s="11" t="s">
        <v>232</v>
      </c>
      <c r="C79" s="14" t="str">
        <f>REPLACE(B79,2,1,"*")</f>
        <v>李* 进</v>
      </c>
      <c r="D79" s="15" t="s">
        <v>233</v>
      </c>
      <c r="E79" s="11" t="s">
        <v>234</v>
      </c>
      <c r="F79" s="11" t="s">
        <v>211</v>
      </c>
      <c r="G79" s="11"/>
      <c r="H79" s="11">
        <v>1</v>
      </c>
      <c r="I79" s="11">
        <v>3300.88</v>
      </c>
      <c r="J79" s="11">
        <v>2302.88</v>
      </c>
      <c r="K79" s="11">
        <v>2302.88</v>
      </c>
    </row>
    <row r="80" ht="28.5" customHeight="1" spans="1:11">
      <c r="A80" s="11">
        <v>75</v>
      </c>
      <c r="B80" s="11" t="s">
        <v>235</v>
      </c>
      <c r="C80" s="14" t="str">
        <f>REPLACE(B80,2,1,"*")</f>
        <v>潘*谊</v>
      </c>
      <c r="D80" s="15" t="s">
        <v>236</v>
      </c>
      <c r="E80" s="11" t="s">
        <v>237</v>
      </c>
      <c r="F80" s="11" t="s">
        <v>211</v>
      </c>
      <c r="G80" s="11"/>
      <c r="H80" s="11">
        <v>1</v>
      </c>
      <c r="I80" s="11">
        <v>1712.76</v>
      </c>
      <c r="J80" s="11">
        <v>1712.76</v>
      </c>
      <c r="K80" s="11">
        <v>1712.76</v>
      </c>
    </row>
    <row r="81" ht="28.5" customHeight="1" spans="1:11">
      <c r="A81" s="11">
        <v>76</v>
      </c>
      <c r="B81" s="11" t="s">
        <v>238</v>
      </c>
      <c r="C81" s="14" t="str">
        <f>REPLACE(B81,2,1,"*")</f>
        <v>无*氏</v>
      </c>
      <c r="D81" s="15" t="s">
        <v>239</v>
      </c>
      <c r="E81" s="11" t="s">
        <v>240</v>
      </c>
      <c r="F81" s="11" t="s">
        <v>211</v>
      </c>
      <c r="G81" s="11">
        <v>1</v>
      </c>
      <c r="H81" s="11">
        <v>0</v>
      </c>
      <c r="I81" s="11">
        <v>733.36</v>
      </c>
      <c r="J81" s="11">
        <v>733.36</v>
      </c>
      <c r="K81" s="11">
        <v>733.36</v>
      </c>
    </row>
    <row r="82" ht="28.5" customHeight="1" spans="1:11">
      <c r="A82" s="11">
        <v>77</v>
      </c>
      <c r="B82" s="11" t="s">
        <v>241</v>
      </c>
      <c r="C82" s="14" t="str">
        <f>REPLACE(B82,2,1,"*")</f>
        <v>李*杰</v>
      </c>
      <c r="D82" s="15" t="s">
        <v>242</v>
      </c>
      <c r="E82" s="11" t="s">
        <v>243</v>
      </c>
      <c r="F82" s="11" t="s">
        <v>211</v>
      </c>
      <c r="G82" s="11"/>
      <c r="H82" s="11">
        <v>1</v>
      </c>
      <c r="I82" s="11">
        <v>1209.97</v>
      </c>
      <c r="J82" s="11">
        <v>1209.97</v>
      </c>
      <c r="K82" s="11">
        <v>1209.97</v>
      </c>
    </row>
    <row r="83" ht="28.5" customHeight="1" spans="1:11">
      <c r="A83" s="11">
        <v>78</v>
      </c>
      <c r="B83" s="11" t="s">
        <v>244</v>
      </c>
      <c r="C83" s="14" t="str">
        <f>REPLACE(B83,2,1,"*")</f>
        <v>王*强</v>
      </c>
      <c r="D83" s="15" t="s">
        <v>245</v>
      </c>
      <c r="E83" s="11" t="s">
        <v>246</v>
      </c>
      <c r="F83" s="11" t="s">
        <v>211</v>
      </c>
      <c r="G83" s="11"/>
      <c r="H83" s="11">
        <v>1</v>
      </c>
      <c r="I83" s="11">
        <v>3905.17</v>
      </c>
      <c r="J83" s="11">
        <v>3605.17</v>
      </c>
      <c r="K83" s="11">
        <v>3605.17</v>
      </c>
    </row>
    <row r="84" ht="28.5" customHeight="1" spans="1:11">
      <c r="A84" s="11">
        <v>79</v>
      </c>
      <c r="B84" s="11" t="s">
        <v>247</v>
      </c>
      <c r="C84" s="14" t="str">
        <f>REPLACE(B84,2,1,"*")</f>
        <v>张*玉</v>
      </c>
      <c r="D84" s="15" t="s">
        <v>248</v>
      </c>
      <c r="E84" s="11" t="s">
        <v>249</v>
      </c>
      <c r="F84" s="11" t="s">
        <v>211</v>
      </c>
      <c r="G84" s="11"/>
      <c r="H84" s="11">
        <v>1</v>
      </c>
      <c r="I84" s="11">
        <v>3295.69</v>
      </c>
      <c r="J84" s="11">
        <v>1377.74</v>
      </c>
      <c r="K84" s="11">
        <v>1377.74</v>
      </c>
    </row>
    <row r="85" ht="28.5" customHeight="1" spans="1:11">
      <c r="A85" s="11">
        <v>80</v>
      </c>
      <c r="B85" s="11" t="s">
        <v>250</v>
      </c>
      <c r="C85" s="14" t="str">
        <f>REPLACE(B85,2,1,"*")</f>
        <v>李*军</v>
      </c>
      <c r="D85" s="15" t="s">
        <v>251</v>
      </c>
      <c r="E85" s="11" t="s">
        <v>252</v>
      </c>
      <c r="F85" s="11" t="s">
        <v>211</v>
      </c>
      <c r="G85" s="11"/>
      <c r="H85" s="11">
        <v>1</v>
      </c>
      <c r="I85" s="11">
        <v>50843.25</v>
      </c>
      <c r="J85" s="11">
        <v>50843.25</v>
      </c>
      <c r="K85" s="11">
        <v>50843.25</v>
      </c>
    </row>
    <row r="86" ht="28.5" customHeight="1" spans="1:11">
      <c r="A86" s="11">
        <v>81</v>
      </c>
      <c r="B86" s="11" t="s">
        <v>253</v>
      </c>
      <c r="C86" s="14" t="str">
        <f>REPLACE(B86,2,1,"*")</f>
        <v>彭*愿</v>
      </c>
      <c r="D86" s="15" t="s">
        <v>142</v>
      </c>
      <c r="E86" s="11" t="s">
        <v>254</v>
      </c>
      <c r="F86" s="11" t="s">
        <v>211</v>
      </c>
      <c r="G86" s="11"/>
      <c r="H86" s="11">
        <v>1</v>
      </c>
      <c r="I86" s="11">
        <v>28351.66</v>
      </c>
      <c r="J86" s="11">
        <v>1351.66</v>
      </c>
      <c r="K86" s="11">
        <v>1351.66</v>
      </c>
    </row>
    <row r="87" ht="28.5" customHeight="1" spans="1:11">
      <c r="A87" s="11">
        <v>82</v>
      </c>
      <c r="B87" s="11" t="s">
        <v>255</v>
      </c>
      <c r="C87" s="14" t="str">
        <f>REPLACE(B87,2,1,"*")</f>
        <v>乔*晟</v>
      </c>
      <c r="D87" s="15" t="s">
        <v>256</v>
      </c>
      <c r="E87" s="11" t="s">
        <v>257</v>
      </c>
      <c r="F87" s="11" t="s">
        <v>258</v>
      </c>
      <c r="G87" s="11"/>
      <c r="H87" s="11">
        <v>1</v>
      </c>
      <c r="I87" s="11">
        <v>1316</v>
      </c>
      <c r="J87" s="11">
        <v>1316</v>
      </c>
      <c r="K87" s="11">
        <v>1316</v>
      </c>
    </row>
    <row r="88" ht="28.5" customHeight="1" spans="1:11">
      <c r="A88" s="11">
        <v>83</v>
      </c>
      <c r="B88" s="11" t="s">
        <v>259</v>
      </c>
      <c r="C88" s="14" t="s">
        <v>260</v>
      </c>
      <c r="D88" s="15" t="s">
        <v>261</v>
      </c>
      <c r="E88" s="11" t="s">
        <v>262</v>
      </c>
      <c r="F88" s="11" t="s">
        <v>258</v>
      </c>
      <c r="G88" s="11"/>
      <c r="H88" s="11">
        <v>1</v>
      </c>
      <c r="I88" s="11">
        <v>461.16</v>
      </c>
      <c r="J88" s="11">
        <v>461.16</v>
      </c>
      <c r="K88" s="11">
        <v>461.16</v>
      </c>
    </row>
    <row r="89" ht="48" customHeight="1" spans="1:11">
      <c r="A89" s="11">
        <v>84</v>
      </c>
      <c r="B89" s="11" t="s">
        <v>263</v>
      </c>
      <c r="C89" s="14" t="str">
        <f>REPLACE(B89,2,1,"*")</f>
        <v>鲁*军</v>
      </c>
      <c r="D89" s="15" t="s">
        <v>264</v>
      </c>
      <c r="E89" s="11" t="s">
        <v>265</v>
      </c>
      <c r="F89" s="11" t="s">
        <v>258</v>
      </c>
      <c r="G89" s="11"/>
      <c r="H89" s="11">
        <v>1</v>
      </c>
      <c r="I89" s="11">
        <v>16667.86</v>
      </c>
      <c r="J89" s="11">
        <v>16667.86</v>
      </c>
      <c r="K89" s="11">
        <v>16667.86</v>
      </c>
    </row>
    <row r="90" ht="37" customHeight="1" spans="1:11">
      <c r="A90" s="11">
        <v>85</v>
      </c>
      <c r="B90" s="11" t="s">
        <v>263</v>
      </c>
      <c r="C90" s="14" t="str">
        <f>REPLACE(B90,2,1,"*")</f>
        <v>鲁*军</v>
      </c>
      <c r="D90" s="15" t="s">
        <v>266</v>
      </c>
      <c r="E90" s="11" t="s">
        <v>234</v>
      </c>
      <c r="F90" s="11" t="s">
        <v>258</v>
      </c>
      <c r="G90" s="11"/>
      <c r="H90" s="11">
        <v>1</v>
      </c>
      <c r="I90" s="11">
        <v>17500.43</v>
      </c>
      <c r="J90" s="11">
        <v>17500.43</v>
      </c>
      <c r="K90" s="11">
        <v>17500.43</v>
      </c>
    </row>
    <row r="91" ht="34" customHeight="1" spans="1:11">
      <c r="A91" s="11">
        <v>86</v>
      </c>
      <c r="B91" s="11" t="s">
        <v>267</v>
      </c>
      <c r="C91" s="14" t="str">
        <f>REPLACE(B91,2,1,"*")</f>
        <v>王*满</v>
      </c>
      <c r="D91" s="15" t="s">
        <v>268</v>
      </c>
      <c r="E91" s="11" t="s">
        <v>269</v>
      </c>
      <c r="F91" s="11" t="s">
        <v>258</v>
      </c>
      <c r="G91" s="11"/>
      <c r="H91" s="11">
        <v>1</v>
      </c>
      <c r="I91" s="11">
        <v>24203.53</v>
      </c>
      <c r="J91" s="11">
        <v>3055.55</v>
      </c>
      <c r="K91" s="11">
        <v>3055.55</v>
      </c>
    </row>
    <row r="92" ht="47" customHeight="1" spans="1:11">
      <c r="A92" s="11">
        <v>87</v>
      </c>
      <c r="B92" s="11" t="s">
        <v>270</v>
      </c>
      <c r="C92" s="14" t="str">
        <f>REPLACE(B92,2,1,"*")</f>
        <v>阳*喜</v>
      </c>
      <c r="D92" s="15" t="s">
        <v>271</v>
      </c>
      <c r="E92" s="11" t="s">
        <v>37</v>
      </c>
      <c r="F92" s="11" t="s">
        <v>258</v>
      </c>
      <c r="G92" s="11"/>
      <c r="H92" s="11">
        <v>1</v>
      </c>
      <c r="I92" s="11">
        <v>21281.12</v>
      </c>
      <c r="J92" s="11">
        <v>19781.12</v>
      </c>
      <c r="K92" s="11">
        <v>19781.12</v>
      </c>
    </row>
    <row r="93" ht="63" customHeight="1" spans="1:11">
      <c r="A93" s="11">
        <v>88</v>
      </c>
      <c r="B93" s="11" t="s">
        <v>272</v>
      </c>
      <c r="C93" s="14" t="str">
        <f>REPLACE(B93,2,1,"*")</f>
        <v>胡*华</v>
      </c>
      <c r="D93" s="15" t="s">
        <v>273</v>
      </c>
      <c r="E93" s="11" t="s">
        <v>274</v>
      </c>
      <c r="F93" s="11" t="s">
        <v>258</v>
      </c>
      <c r="G93" s="11"/>
      <c r="H93" s="11">
        <v>1</v>
      </c>
      <c r="I93" s="11">
        <v>36010.21</v>
      </c>
      <c r="J93" s="11">
        <v>9107.39</v>
      </c>
      <c r="K93" s="11">
        <v>9107.39</v>
      </c>
    </row>
    <row r="94" ht="33" customHeight="1" spans="1:11">
      <c r="A94" s="11">
        <v>89</v>
      </c>
      <c r="B94" s="11" t="s">
        <v>275</v>
      </c>
      <c r="C94" s="14" t="str">
        <f>REPLACE(B94,2,1,"*")</f>
        <v>周*连</v>
      </c>
      <c r="D94" s="15" t="s">
        <v>276</v>
      </c>
      <c r="E94" s="11" t="s">
        <v>277</v>
      </c>
      <c r="F94" s="11" t="s">
        <v>278</v>
      </c>
      <c r="G94" s="11"/>
      <c r="H94" s="11">
        <v>1</v>
      </c>
      <c r="I94" s="11">
        <v>475.16</v>
      </c>
      <c r="J94" s="11">
        <v>475.16</v>
      </c>
      <c r="K94" s="11">
        <v>475.16</v>
      </c>
    </row>
    <row r="95" ht="39" customHeight="1" spans="1:11">
      <c r="A95" s="11">
        <v>90</v>
      </c>
      <c r="B95" s="11" t="s">
        <v>279</v>
      </c>
      <c r="C95" s="14" t="str">
        <f>REPLACE(B95,2,1,"*")</f>
        <v>陈*清</v>
      </c>
      <c r="D95" s="15" t="s">
        <v>280</v>
      </c>
      <c r="E95" s="11" t="s">
        <v>281</v>
      </c>
      <c r="F95" s="11" t="s">
        <v>278</v>
      </c>
      <c r="G95" s="11"/>
      <c r="H95" s="11">
        <v>1</v>
      </c>
      <c r="I95" s="11">
        <v>3993</v>
      </c>
      <c r="J95" s="11">
        <v>295</v>
      </c>
      <c r="K95" s="11">
        <v>295</v>
      </c>
    </row>
    <row r="96" ht="28.5" customHeight="1" spans="1:11">
      <c r="A96" s="11">
        <v>91</v>
      </c>
      <c r="B96" s="11" t="s">
        <v>282</v>
      </c>
      <c r="C96" s="14" t="str">
        <f>REPLACE(B96,2,1,"*")</f>
        <v>王* 钰</v>
      </c>
      <c r="D96" s="15" t="s">
        <v>283</v>
      </c>
      <c r="E96" s="11" t="s">
        <v>284</v>
      </c>
      <c r="F96" s="11" t="s">
        <v>278</v>
      </c>
      <c r="G96" s="11"/>
      <c r="H96" s="11">
        <v>1</v>
      </c>
      <c r="I96" s="11">
        <v>6369.41</v>
      </c>
      <c r="J96" s="11">
        <v>6369.41</v>
      </c>
      <c r="K96" s="11">
        <v>6369.41</v>
      </c>
    </row>
    <row r="97" ht="28.5" customHeight="1" spans="1:11">
      <c r="A97" s="11">
        <v>92</v>
      </c>
      <c r="B97" s="11" t="s">
        <v>285</v>
      </c>
      <c r="C97" s="14" t="str">
        <f>REPLACE(B97,2,1,"*")</f>
        <v>何*阳</v>
      </c>
      <c r="D97" s="15" t="s">
        <v>286</v>
      </c>
      <c r="E97" s="16">
        <v>45481</v>
      </c>
      <c r="F97" s="11" t="s">
        <v>287</v>
      </c>
      <c r="G97" s="11"/>
      <c r="H97" s="11">
        <v>1</v>
      </c>
      <c r="I97" s="11">
        <v>339.52</v>
      </c>
      <c r="J97" s="11">
        <v>339.52</v>
      </c>
      <c r="K97" s="11">
        <v>339.52</v>
      </c>
    </row>
    <row r="98" ht="28.5" customHeight="1" spans="1:11">
      <c r="A98" s="11">
        <v>93</v>
      </c>
      <c r="B98" s="11" t="s">
        <v>288</v>
      </c>
      <c r="C98" s="14" t="str">
        <f>REPLACE(B98,2,1,"*")</f>
        <v>李*贻</v>
      </c>
      <c r="D98" s="15" t="s">
        <v>289</v>
      </c>
      <c r="E98" s="16">
        <v>45511</v>
      </c>
      <c r="F98" s="11" t="s">
        <v>287</v>
      </c>
      <c r="G98" s="11"/>
      <c r="H98" s="11">
        <v>1</v>
      </c>
      <c r="I98" s="11">
        <v>1825.91</v>
      </c>
      <c r="J98" s="11">
        <v>325.91</v>
      </c>
      <c r="K98" s="11">
        <v>325.91</v>
      </c>
    </row>
    <row r="99" ht="28.5" customHeight="1" spans="1:11">
      <c r="A99" s="11">
        <v>94</v>
      </c>
      <c r="B99" s="11" t="s">
        <v>290</v>
      </c>
      <c r="C99" s="14" t="str">
        <f>REPLACE(B99,2,1,"*")</f>
        <v>邓*蓉</v>
      </c>
      <c r="D99" s="15" t="s">
        <v>291</v>
      </c>
      <c r="E99" s="16">
        <v>45606</v>
      </c>
      <c r="F99" s="11" t="s">
        <v>287</v>
      </c>
      <c r="G99" s="11"/>
      <c r="H99" s="11">
        <v>1</v>
      </c>
      <c r="I99" s="11">
        <v>2278.92</v>
      </c>
      <c r="J99" s="11">
        <v>2278.92</v>
      </c>
      <c r="K99" s="11">
        <v>2278.92</v>
      </c>
    </row>
    <row r="100" ht="28.5" customHeight="1" spans="1:11">
      <c r="A100" s="11">
        <v>95</v>
      </c>
      <c r="B100" s="11" t="s">
        <v>292</v>
      </c>
      <c r="C100" s="14" t="str">
        <f>REPLACE(B100,2,1,"*")</f>
        <v>何*卫</v>
      </c>
      <c r="D100" s="15" t="s">
        <v>293</v>
      </c>
      <c r="E100" s="16">
        <v>45477</v>
      </c>
      <c r="F100" s="11" t="s">
        <v>287</v>
      </c>
      <c r="G100" s="11"/>
      <c r="H100" s="11">
        <v>1</v>
      </c>
      <c r="I100" s="11">
        <v>1395.5</v>
      </c>
      <c r="J100" s="11">
        <v>1195.5</v>
      </c>
      <c r="K100" s="11">
        <v>1195.5</v>
      </c>
    </row>
    <row r="101" ht="28.5" customHeight="1" spans="1:11">
      <c r="A101" s="11">
        <v>96</v>
      </c>
      <c r="B101" s="11" t="s">
        <v>294</v>
      </c>
      <c r="C101" s="14" t="str">
        <f>REPLACE(B101,2,1,"*")</f>
        <v>黄*平</v>
      </c>
      <c r="D101" s="15" t="s">
        <v>295</v>
      </c>
      <c r="E101" s="16">
        <v>45592</v>
      </c>
      <c r="F101" s="11" t="s">
        <v>287</v>
      </c>
      <c r="G101" s="11"/>
      <c r="H101" s="11">
        <v>1</v>
      </c>
      <c r="I101" s="11">
        <v>32985.31</v>
      </c>
      <c r="J101" s="11">
        <v>2370.37</v>
      </c>
      <c r="K101" s="11">
        <v>2370.37</v>
      </c>
    </row>
    <row r="102" ht="28.5" customHeight="1" spans="1:11">
      <c r="A102" s="11">
        <v>97</v>
      </c>
      <c r="B102" s="11" t="s">
        <v>296</v>
      </c>
      <c r="C102" s="14" t="str">
        <f>REPLACE(B102,2,1,"*")</f>
        <v>廖*荣</v>
      </c>
      <c r="D102" s="15" t="s">
        <v>297</v>
      </c>
      <c r="E102" s="16">
        <v>45394</v>
      </c>
      <c r="F102" s="11" t="s">
        <v>287</v>
      </c>
      <c r="G102" s="11"/>
      <c r="H102" s="11">
        <v>1</v>
      </c>
      <c r="I102" s="11">
        <v>14562.31</v>
      </c>
      <c r="J102" s="11">
        <v>14562.31</v>
      </c>
      <c r="K102" s="11">
        <v>14562.31</v>
      </c>
    </row>
    <row r="103" ht="28.5" customHeight="1" spans="1:11">
      <c r="A103" s="11">
        <v>98</v>
      </c>
      <c r="B103" s="11" t="s">
        <v>298</v>
      </c>
      <c r="C103" s="14" t="str">
        <f>REPLACE(B103,2,1,"*")</f>
        <v>潘*波</v>
      </c>
      <c r="D103" s="15" t="s">
        <v>299</v>
      </c>
      <c r="E103" s="16">
        <v>45535</v>
      </c>
      <c r="F103" s="11" t="s">
        <v>300</v>
      </c>
      <c r="G103" s="11"/>
      <c r="H103" s="11">
        <v>1</v>
      </c>
      <c r="I103" s="11">
        <v>4954.15</v>
      </c>
      <c r="J103" s="11">
        <v>1849.08</v>
      </c>
      <c r="K103" s="11">
        <v>1849.08</v>
      </c>
    </row>
    <row r="104" ht="28.5" customHeight="1" spans="1:11">
      <c r="A104" s="11">
        <v>99</v>
      </c>
      <c r="B104" s="11" t="s">
        <v>301</v>
      </c>
      <c r="C104" s="14" t="str">
        <f>REPLACE(B104,2,1,"*")</f>
        <v>徐*家</v>
      </c>
      <c r="D104" s="15" t="s">
        <v>302</v>
      </c>
      <c r="E104" s="11" t="s">
        <v>303</v>
      </c>
      <c r="F104" s="11" t="s">
        <v>300</v>
      </c>
      <c r="G104" s="11"/>
      <c r="H104" s="11">
        <v>1</v>
      </c>
      <c r="I104" s="11">
        <v>739.73</v>
      </c>
      <c r="J104" s="11">
        <v>739.73</v>
      </c>
      <c r="K104" s="11">
        <v>739.73</v>
      </c>
    </row>
    <row r="105" ht="28.5" customHeight="1" spans="1:11">
      <c r="A105" s="11">
        <v>100</v>
      </c>
      <c r="B105" s="11" t="s">
        <v>304</v>
      </c>
      <c r="C105" s="14" t="str">
        <f>REPLACE(B105,2,1,"*")</f>
        <v>屈*伍</v>
      </c>
      <c r="D105" s="15" t="s">
        <v>305</v>
      </c>
      <c r="E105" s="11" t="s">
        <v>306</v>
      </c>
      <c r="F105" s="11" t="s">
        <v>300</v>
      </c>
      <c r="G105" s="11"/>
      <c r="H105" s="11">
        <v>1</v>
      </c>
      <c r="I105" s="11">
        <v>5259.07</v>
      </c>
      <c r="J105" s="11">
        <v>5259.07</v>
      </c>
      <c r="K105" s="11">
        <v>5259.07</v>
      </c>
    </row>
    <row r="106" ht="28.5" customHeight="1" spans="1:11">
      <c r="A106" s="11" t="s">
        <v>307</v>
      </c>
      <c r="B106" s="11"/>
      <c r="C106" s="12"/>
      <c r="D106" s="15"/>
      <c r="E106" s="11"/>
      <c r="F106" s="11"/>
      <c r="G106" s="11">
        <v>3</v>
      </c>
      <c r="H106" s="11">
        <v>97</v>
      </c>
      <c r="I106" s="11">
        <v>3119101.56</v>
      </c>
      <c r="J106" s="11">
        <v>1106575.29</v>
      </c>
      <c r="K106" s="11">
        <v>1106575.29</v>
      </c>
    </row>
  </sheetData>
  <mergeCells count="13">
    <mergeCell ref="A2:K2"/>
    <mergeCell ref="A3:K3"/>
    <mergeCell ref="G4:H4"/>
    <mergeCell ref="A106:F106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ageMargins left="0.354166666666667" right="0.275" top="0.393055555555556" bottom="0.314583333333333" header="0.354166666666667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yyadmin</cp:lastModifiedBy>
  <dcterms:created xsi:type="dcterms:W3CDTF">2023-05-13T11:15:00Z</dcterms:created>
  <dcterms:modified xsi:type="dcterms:W3CDTF">2025-01-21T10:11:33Z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E65A1E9B5A5640DEA89C8C1103075D47_12</vt:lpwstr>
  </property>
</Properties>
</file>